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5480" windowHeight="11640" activeTab="0"/>
  </bookViews>
  <sheets>
    <sheet name="Tableau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<sst xmlns="http://schemas.openxmlformats.org/spreadsheetml/2006/main" count="31" uniqueCount="11">
  <si>
    <t>Exercise 11, Page 134 of BH&amp;M</t>
  </si>
  <si>
    <t>Initial Tableau</t>
  </si>
  <si>
    <t>BV</t>
  </si>
  <si>
    <t>CV</t>
  </si>
  <si>
    <t>x1</t>
  </si>
  <si>
    <t>x2</t>
  </si>
  <si>
    <t>x3</t>
  </si>
  <si>
    <t>x4</t>
  </si>
  <si>
    <t>-z</t>
  </si>
  <si>
    <t>Final Tableau (computed by formula)</t>
  </si>
  <si>
    <t>Final Tableau (these are static and do not change)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</si>
</sst>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</numFmts>
  <fonts count="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 quotePrefix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5" fillId="6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J9" sqref="J9"/>
    </sheetView>
  </sheetViews>
  <sheetFormatPr defaultColWidth="9.140625" defaultRowHeight="12.75"/>
  <cols>
    <col min="1" max="16384" width="11.7109375" style="1" customWidth="1"/>
  </cols>
  <sheetData>
    <row r="1" ht="18">
      <c r="A1" s="2" t="s">
        <v>0</v>
      </c>
    </row>
    <row r="4" spans="2:7" ht="18.75" thickBot="1">
      <c r="B4" s="3" t="s">
        <v>1</v>
      </c>
      <c r="C4" s="4"/>
      <c r="D4" s="4"/>
      <c r="E4" s="4"/>
      <c r="F4" s="4"/>
      <c r="G4" s="4"/>
    </row>
    <row r="5" spans="2:7" ht="15.75" thickBot="1">
      <c r="B5" s="5" t="s">
        <v>2</v>
      </c>
      <c r="C5" s="6" t="s">
        <v>3</v>
      </c>
      <c r="D5" s="8" t="s">
        <v>4</v>
      </c>
      <c r="E5" s="7" t="s">
        <v>5</v>
      </c>
      <c r="F5" s="7" t="s">
        <v>6</v>
      </c>
      <c r="G5" s="8" t="s">
        <v>7</v>
      </c>
    </row>
    <row r="6" spans="2:7" ht="15">
      <c r="B6" s="9" t="s">
        <v>4</v>
      </c>
      <c r="C6" s="10">
        <v>10</v>
      </c>
      <c r="D6" s="12">
        <v>1</v>
      </c>
      <c r="E6" s="11">
        <v>-1</v>
      </c>
      <c r="F6" s="11">
        <v>3</v>
      </c>
      <c r="G6" s="12"/>
    </row>
    <row r="7" spans="2:7" ht="15.75" thickBot="1">
      <c r="B7" s="9" t="s">
        <v>7</v>
      </c>
      <c r="C7" s="10">
        <v>6</v>
      </c>
      <c r="D7" s="12"/>
      <c r="E7" s="11">
        <v>1</v>
      </c>
      <c r="F7" s="11">
        <v>1</v>
      </c>
      <c r="G7" s="12">
        <v>1</v>
      </c>
    </row>
    <row r="8" spans="2:7" ht="15.75" thickBot="1">
      <c r="B8" s="13" t="s">
        <v>8</v>
      </c>
      <c r="C8" s="14">
        <v>0</v>
      </c>
      <c r="D8" s="16">
        <v>2</v>
      </c>
      <c r="E8" s="15">
        <v>1</v>
      </c>
      <c r="F8" s="15">
        <v>10</v>
      </c>
      <c r="G8" s="16"/>
    </row>
    <row r="11" ht="18.75" thickBot="1">
      <c r="B11" s="3" t="s">
        <v>9</v>
      </c>
    </row>
    <row r="12" spans="2:7" ht="15.75" thickBot="1">
      <c r="B12" s="5" t="s">
        <v>2</v>
      </c>
      <c r="C12" s="6" t="s">
        <v>3</v>
      </c>
      <c r="D12" s="7" t="s">
        <v>4</v>
      </c>
      <c r="E12" s="8" t="s">
        <v>5</v>
      </c>
      <c r="F12" s="8" t="s">
        <v>6</v>
      </c>
      <c r="G12" s="7" t="s">
        <v>7</v>
      </c>
    </row>
    <row r="13" spans="2:7" ht="15">
      <c r="B13" s="9" t="s">
        <v>6</v>
      </c>
      <c r="C13" s="10">
        <f>Worksheet!B13</f>
        <v>4</v>
      </c>
      <c r="D13" s="11">
        <f>Worksheet!C13</f>
        <v>0.25</v>
      </c>
      <c r="E13" s="12">
        <f>Worksheet!D13</f>
        <v>0</v>
      </c>
      <c r="F13" s="12">
        <f>Worksheet!E13</f>
        <v>1</v>
      </c>
      <c r="G13" s="11">
        <f>Worksheet!F13</f>
        <v>0.25</v>
      </c>
    </row>
    <row r="14" spans="2:7" ht="15.75" thickBot="1">
      <c r="B14" s="9" t="s">
        <v>5</v>
      </c>
      <c r="C14" s="10">
        <f>Worksheet!B14</f>
        <v>2</v>
      </c>
      <c r="D14" s="11">
        <f>Worksheet!C14</f>
        <v>-0.25</v>
      </c>
      <c r="E14" s="12">
        <f>Worksheet!D14</f>
        <v>1</v>
      </c>
      <c r="F14" s="12">
        <f>Worksheet!E14</f>
        <v>0</v>
      </c>
      <c r="G14" s="11">
        <f>Worksheet!F14</f>
        <v>0.75</v>
      </c>
    </row>
    <row r="15" spans="2:7" ht="15.75" thickBot="1">
      <c r="B15" s="13" t="s">
        <v>8</v>
      </c>
      <c r="C15" s="14">
        <f>Worksheet!B15</f>
        <v>-42</v>
      </c>
      <c r="D15" s="15">
        <f>Worksheet!C15</f>
        <v>-0.24999999999999978</v>
      </c>
      <c r="E15" s="16">
        <f>Worksheet!D15</f>
        <v>0</v>
      </c>
      <c r="F15" s="16">
        <f>Worksheet!E15</f>
        <v>0</v>
      </c>
      <c r="G15" s="15">
        <f>Worksheet!F15</f>
        <v>-3.25</v>
      </c>
    </row>
    <row r="16" ht="15">
      <c r="B16"/>
    </row>
    <row r="17" ht="15">
      <c r="B17"/>
    </row>
    <row r="18" ht="18.75" thickBot="1">
      <c r="B18" s="3" t="s">
        <v>10</v>
      </c>
    </row>
    <row r="19" spans="2:7" ht="15.75" thickBot="1">
      <c r="B19" s="5" t="s">
        <v>2</v>
      </c>
      <c r="C19" s="6" t="s">
        <v>3</v>
      </c>
      <c r="D19" s="7" t="s">
        <v>4</v>
      </c>
      <c r="E19" s="8" t="s">
        <v>5</v>
      </c>
      <c r="F19" s="8" t="s">
        <v>6</v>
      </c>
      <c r="G19" s="7" t="s">
        <v>7</v>
      </c>
    </row>
    <row r="20" spans="2:7" ht="15">
      <c r="B20" s="9" t="s">
        <v>6</v>
      </c>
      <c r="C20" s="10">
        <v>4</v>
      </c>
      <c r="D20" s="11">
        <v>0.25</v>
      </c>
      <c r="E20" s="12">
        <v>0</v>
      </c>
      <c r="F20" s="12">
        <v>1</v>
      </c>
      <c r="G20" s="11">
        <v>0.25</v>
      </c>
    </row>
    <row r="21" spans="2:7" ht="15.75" thickBot="1">
      <c r="B21" s="9" t="s">
        <v>5</v>
      </c>
      <c r="C21" s="10">
        <v>2</v>
      </c>
      <c r="D21" s="11">
        <v>-0.25</v>
      </c>
      <c r="E21" s="12">
        <v>1</v>
      </c>
      <c r="F21" s="12">
        <v>0</v>
      </c>
      <c r="G21" s="11">
        <v>0.75</v>
      </c>
    </row>
    <row r="22" spans="2:7" ht="15.75" thickBot="1">
      <c r="B22" s="13" t="s">
        <v>8</v>
      </c>
      <c r="C22" s="14">
        <v>-42</v>
      </c>
      <c r="D22" s="15">
        <v>-0.25</v>
      </c>
      <c r="E22" s="16">
        <v>0</v>
      </c>
      <c r="F22" s="16">
        <v>0</v>
      </c>
      <c r="G22" s="15">
        <v>-3.25</v>
      </c>
    </row>
  </sheetData>
  <conditionalFormatting sqref="E13:F15 E20:F22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5"/>
  <sheetViews>
    <sheetView workbookViewId="0" topLeftCell="A1">
      <selection activeCell="M21" sqref="M21"/>
    </sheetView>
  </sheetViews>
  <sheetFormatPr defaultColWidth="9.140625" defaultRowHeight="12.75"/>
  <cols>
    <col min="1" max="1" width="9.140625" style="17" customWidth="1"/>
    <col min="2" max="2" width="10.7109375" style="17" bestFit="1" customWidth="1"/>
    <col min="3" max="4" width="9.7109375" style="17" bestFit="1" customWidth="1"/>
    <col min="5" max="5" width="10.140625" style="17" bestFit="1" customWidth="1"/>
    <col min="6" max="6" width="9.7109375" style="17" bestFit="1" customWidth="1"/>
    <col min="7" max="16384" width="9.140625" style="17" customWidth="1"/>
  </cols>
  <sheetData>
    <row r="3" spans="2:6" ht="12.75">
      <c r="B3" s="17">
        <f>Tableau!C6</f>
        <v>10</v>
      </c>
      <c r="C3" s="17">
        <f>Tableau!D6</f>
        <v>1</v>
      </c>
      <c r="D3" s="17">
        <f>Tableau!E6</f>
        <v>-1</v>
      </c>
      <c r="E3" s="18">
        <f>Tableau!F6</f>
        <v>3</v>
      </c>
      <c r="F3" s="17">
        <f>Tableau!G6</f>
        <v>0</v>
      </c>
    </row>
    <row r="4" spans="2:6" ht="12.75">
      <c r="B4" s="17">
        <f>Tableau!C7</f>
        <v>6</v>
      </c>
      <c r="C4" s="17">
        <f>Tableau!D7</f>
        <v>0</v>
      </c>
      <c r="D4" s="17">
        <f>Tableau!E7</f>
        <v>1</v>
      </c>
      <c r="E4" s="17">
        <f>Tableau!F7</f>
        <v>1</v>
      </c>
      <c r="F4" s="17">
        <f>Tableau!G7</f>
        <v>1</v>
      </c>
    </row>
    <row r="5" spans="2:6" ht="12.75">
      <c r="B5" s="17">
        <f>Tableau!C8</f>
        <v>0</v>
      </c>
      <c r="C5" s="17">
        <f>Tableau!D8</f>
        <v>2</v>
      </c>
      <c r="D5" s="17">
        <f>Tableau!E8</f>
        <v>1</v>
      </c>
      <c r="E5" s="17">
        <f>Tableau!F8</f>
        <v>10</v>
      </c>
      <c r="F5" s="17">
        <f>Tableau!G8</f>
        <v>0</v>
      </c>
    </row>
    <row r="8" spans="2:6" ht="12.75">
      <c r="B8" s="17">
        <f>B$3/$E$3</f>
        <v>3.3333333333333335</v>
      </c>
      <c r="C8" s="17">
        <f>C$3/$E$3</f>
        <v>0.3333333333333333</v>
      </c>
      <c r="D8" s="17">
        <f>D$3/$E$3</f>
        <v>-0.3333333333333333</v>
      </c>
      <c r="E8" s="17">
        <f>E$3/$E$3</f>
        <v>1</v>
      </c>
      <c r="F8" s="17">
        <f>F$3/$E$3</f>
        <v>0</v>
      </c>
    </row>
    <row r="9" spans="2:6" ht="12.75">
      <c r="B9" s="17">
        <f>B$4-$E$4*B$8</f>
        <v>2.6666666666666665</v>
      </c>
      <c r="C9" s="17">
        <f>C$4-$E$4*C$8</f>
        <v>-0.3333333333333333</v>
      </c>
      <c r="D9" s="18">
        <f>D$4-$E$4*D$8</f>
        <v>1.3333333333333333</v>
      </c>
      <c r="E9" s="17">
        <f>E$4-$E$4*E$8</f>
        <v>0</v>
      </c>
      <c r="F9" s="17">
        <f>F$4-$E$4*F$8</f>
        <v>1</v>
      </c>
    </row>
    <row r="10" spans="2:6" ht="12.75">
      <c r="B10" s="17">
        <f>B$5-$E$5*B$8</f>
        <v>-33.333333333333336</v>
      </c>
      <c r="C10" s="17">
        <f>C$5-$E$5*C$8</f>
        <v>-1.333333333333333</v>
      </c>
      <c r="D10" s="17">
        <f>D$5-$E$5*D$8</f>
        <v>4.333333333333333</v>
      </c>
      <c r="E10" s="17">
        <f>E$5-$E$5*E$8</f>
        <v>0</v>
      </c>
      <c r="F10" s="17">
        <f>F$5-$E$5*F$8</f>
        <v>0</v>
      </c>
    </row>
    <row r="13" spans="2:6" ht="12.75">
      <c r="B13" s="17">
        <f>B$8-$D$8*B$14</f>
        <v>4</v>
      </c>
      <c r="C13" s="17">
        <f>C$8-$D$8*C$14</f>
        <v>0.25</v>
      </c>
      <c r="D13" s="17">
        <f>D$8-$D$8*D$14</f>
        <v>0</v>
      </c>
      <c r="E13" s="17">
        <f>E$8-$D$8*E$14</f>
        <v>1</v>
      </c>
      <c r="F13" s="17">
        <f>F$8-$D$8*F$14</f>
        <v>0.25</v>
      </c>
    </row>
    <row r="14" spans="2:6" ht="12.75">
      <c r="B14" s="17">
        <f>B$9/$D$9</f>
        <v>2</v>
      </c>
      <c r="C14" s="17">
        <f>C$9/$D$9</f>
        <v>-0.25</v>
      </c>
      <c r="D14" s="17">
        <f>D$9/$D$9</f>
        <v>1</v>
      </c>
      <c r="E14" s="17">
        <f>E$9/$D$9</f>
        <v>0</v>
      </c>
      <c r="F14" s="17">
        <f>F$9/$D$9</f>
        <v>0.75</v>
      </c>
    </row>
    <row r="15" spans="2:6" ht="12.75">
      <c r="B15" s="17">
        <f>B$10-$D$10*B$14</f>
        <v>-42</v>
      </c>
      <c r="C15" s="17">
        <f>C$10-$D$10*C$14</f>
        <v>-0.24999999999999978</v>
      </c>
      <c r="D15" s="17">
        <f>D$10-$D$10*D$14</f>
        <v>0</v>
      </c>
      <c r="E15" s="17">
        <f>E$10-$D$10*E$14</f>
        <v>0</v>
      </c>
      <c r="F15" s="17">
        <f>F$10-$D$10*F$14</f>
        <v>-3.25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Dawg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H. Park</dc:creator>
  <cp:keywords/>
  <dc:description/>
  <cp:lastModifiedBy>Jim Orlin</cp:lastModifiedBy>
  <dcterms:created xsi:type="dcterms:W3CDTF">2001-08-06T20:58:22Z</dcterms:created>
  <dcterms:modified xsi:type="dcterms:W3CDTF">2001-08-06T21:12:54Z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