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95" windowHeight="7755" activeTab="1"/>
  </bookViews>
  <sheets>
    <sheet name="Notes" sheetId="1" r:id="rId1"/>
    <sheet name="Excess Returns" sheetId="2" r:id="rId2"/>
    <sheet name="Risk factor" sheetId="3" r:id="rId3"/>
    <sheet name="Asset Pricing" sheetId="4" r:id="rId4"/>
    <sheet name="Chart" sheetId="5" r:id="rId5"/>
  </sheets>
  <definedNames/>
  <calcPr fullCalcOnLoad="1"/>
</workbook>
</file>

<file path=xl/sharedStrings.xml><?xml version="1.0" encoding="utf-8"?>
<sst xmlns="http://schemas.openxmlformats.org/spreadsheetml/2006/main" count="20" uniqueCount="13">
  <si>
    <t>Dates</t>
  </si>
  <si>
    <t>Portfolio1</t>
  </si>
  <si>
    <t>Portfolio2</t>
  </si>
  <si>
    <t>Portfolio3</t>
  </si>
  <si>
    <t>Portfolio4</t>
  </si>
  <si>
    <t>Portfolio5</t>
  </si>
  <si>
    <t>Portfolio6</t>
  </si>
  <si>
    <t>Average (x 12)</t>
  </si>
  <si>
    <t>Portfolios of EMBI Bond Excess Returns</t>
  </si>
  <si>
    <t>US BBB</t>
  </si>
  <si>
    <t>1/1995-5/2009</t>
  </si>
  <si>
    <t>US BBB Beta</t>
  </si>
  <si>
    <t>See our paper on “Sovereign Risk Premia” for details about the construction of these EMBI portfolios.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</si>
</sst>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35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10" fontId="35" fillId="0" borderId="0" xfId="57" applyNumberFormat="1" applyFont="1" applyAlignment="1">
      <alignment horizontal="center"/>
    </xf>
    <xf numFmtId="10" fontId="0" fillId="0" borderId="0" xfId="57" applyNumberFormat="1" applyFont="1" applyAlignment="1">
      <alignment/>
    </xf>
    <xf numFmtId="0" fontId="35" fillId="0" borderId="0" xfId="0" applyFont="1" applyAlignment="1">
      <alignment horizontal="center"/>
    </xf>
    <xf numFmtId="10" fontId="0" fillId="0" borderId="0" xfId="57" applyNumberFormat="1" applyFont="1" applyAlignment="1">
      <alignment/>
    </xf>
    <xf numFmtId="43" fontId="0" fillId="0" borderId="0" xfId="42" applyFont="1" applyAlignment="1">
      <alignment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Realized Average EMBI Excess Returns and US-BBB Betas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(1/1995-5/2009)</a:t>
            </a:r>
          </a:p>
        </c:rich>
      </c:tx>
      <c:layout>
        <c:manualLayout>
          <c:xMode val="factor"/>
          <c:yMode val="factor"/>
          <c:x val="0.012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098"/>
          <c:w val="0.83875"/>
          <c:h val="0.85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'Asset Pricing'!$C$2:$C$7</c:f>
              <c:numCache>
                <c:ptCount val="6"/>
                <c:pt idx="0">
                  <c:v>0.8162570283990084</c:v>
                </c:pt>
                <c:pt idx="1">
                  <c:v>0.7939190798521851</c:v>
                </c:pt>
                <c:pt idx="2">
                  <c:v>1.1066551702615997</c:v>
                </c:pt>
                <c:pt idx="3">
                  <c:v>0.9451279467792612</c:v>
                </c:pt>
                <c:pt idx="4">
                  <c:v>1.2532566044758806</c:v>
                </c:pt>
                <c:pt idx="5">
                  <c:v>1.8547635182690323</c:v>
                </c:pt>
              </c:numCache>
            </c:numRef>
          </c:xVal>
          <c:yVal>
            <c:numRef>
              <c:f>'Asset Pricing'!$B$2:$B$7</c:f>
              <c:numCache>
                <c:ptCount val="6"/>
                <c:pt idx="0">
                  <c:v>0.018324586439956585</c:v>
                </c:pt>
                <c:pt idx="1">
                  <c:v>0.04426468592977167</c:v>
                </c:pt>
                <c:pt idx="2">
                  <c:v>0.059280417409899165</c:v>
                </c:pt>
                <c:pt idx="3">
                  <c:v>0.06595491117450547</c:v>
                </c:pt>
                <c:pt idx="4">
                  <c:v>0.10321074691050922</c:v>
                </c:pt>
                <c:pt idx="5">
                  <c:v>0.1267530971750155</c:v>
                </c:pt>
              </c:numCache>
            </c:numRef>
          </c:yVal>
          <c:smooth val="0"/>
        </c:ser>
        <c:axId val="1602459"/>
        <c:axId val="11411628"/>
      </c:scatterChart>
      <c:valAx>
        <c:axId val="1602459"/>
        <c:scaling>
          <c:orientation val="minMax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Betas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11628"/>
        <c:crossesAt val="-0.02000000000000001"/>
        <c:crossBetween val="midCat"/>
        <c:dispUnits/>
      </c:valAx>
      <c:valAx>
        <c:axId val="11411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Realized Excess Returns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2459"/>
        <c:crossesAt val="0.4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Chart 1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s="3" t="s">
        <v>8</v>
      </c>
    </row>
    <row r="2" ht="15">
      <c r="A2" s="3"/>
    </row>
    <row r="3" ht="15">
      <c r="A3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7"/>
  <sheetViews>
    <sheetView tabSelected="1" zoomScalePageLayoutView="0" workbookViewId="0" topLeftCell="A1">
      <selection activeCell="A2" sqref="A2:G197"/>
    </sheetView>
  </sheetViews>
  <sheetFormatPr defaultColWidth="9.140625" defaultRowHeight="15"/>
  <cols>
    <col min="1" max="1" width="10.7109375" style="1" bestFit="1" customWidth="1"/>
    <col min="2" max="7" width="9.140625" style="9" customWidth="1"/>
  </cols>
  <sheetData>
    <row r="1" spans="1:7" ht="15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5">
      <c r="A2" s="1">
        <v>34730</v>
      </c>
      <c r="B2" s="9">
        <v>0.009756436406298523</v>
      </c>
      <c r="C2" s="9">
        <v>-0.004638291392051083</v>
      </c>
      <c r="D2" s="9">
        <v>-0.03559168400971203</v>
      </c>
      <c r="E2" s="9">
        <v>-0.0285671259306255</v>
      </c>
      <c r="F2" s="9">
        <v>-0.059888605863528295</v>
      </c>
      <c r="G2" s="9">
        <v>-0.04565080857369725</v>
      </c>
    </row>
    <row r="3" spans="1:7" ht="15">
      <c r="A3" s="1">
        <v>34758</v>
      </c>
      <c r="B3" s="9">
        <v>-0.07269908073594815</v>
      </c>
      <c r="C3" s="9">
        <v>-0.09584068595312249</v>
      </c>
      <c r="D3" s="9">
        <v>-0.02845773839034863</v>
      </c>
      <c r="E3" s="9">
        <v>0.027665730502457762</v>
      </c>
      <c r="F3" s="9">
        <v>0.02988406957468278</v>
      </c>
      <c r="G3" s="9">
        <v>-0.01518162726919612</v>
      </c>
    </row>
    <row r="4" spans="1:7" ht="15">
      <c r="A4" s="1">
        <v>34789</v>
      </c>
      <c r="B4" s="9">
        <v>-0.03612020044928285</v>
      </c>
      <c r="C4" s="9">
        <v>0.05921105918769079</v>
      </c>
      <c r="D4" s="9">
        <v>-0.08020875026064342</v>
      </c>
      <c r="E4" s="9">
        <v>0.012407348550027925</v>
      </c>
      <c r="F4" s="9">
        <v>0.01961707844348362</v>
      </c>
      <c r="G4" s="9">
        <v>-0.008581493962180803</v>
      </c>
    </row>
    <row r="5" spans="1:7" ht="15">
      <c r="A5" s="1">
        <v>34817</v>
      </c>
      <c r="B5" s="9">
        <v>0.11911091661835307</v>
      </c>
      <c r="C5" s="9">
        <v>0.08088641242179875</v>
      </c>
      <c r="D5" s="9">
        <v>0.11700481885355732</v>
      </c>
      <c r="E5" s="9">
        <v>0.01036517985969446</v>
      </c>
      <c r="F5" s="9">
        <v>0.015844275808791806</v>
      </c>
      <c r="G5" s="9">
        <v>0.052707899283505416</v>
      </c>
    </row>
    <row r="6" spans="1:7" ht="15">
      <c r="A6" s="1">
        <v>34850</v>
      </c>
      <c r="B6" s="9">
        <v>0.05120997418464477</v>
      </c>
      <c r="C6" s="9">
        <v>0.06820851157870342</v>
      </c>
      <c r="D6" s="9">
        <v>0.09164074088309146</v>
      </c>
      <c r="E6" s="9">
        <v>0.04483976333313742</v>
      </c>
      <c r="F6" s="9">
        <v>0.05023747153811107</v>
      </c>
      <c r="G6" s="9">
        <v>0.09401618975290679</v>
      </c>
    </row>
    <row r="7" spans="1:7" ht="15">
      <c r="A7" s="1">
        <v>34880</v>
      </c>
      <c r="B7" s="9">
        <v>0.009046752341103841</v>
      </c>
      <c r="C7" s="9">
        <v>0.03196757158292805</v>
      </c>
      <c r="D7" s="9">
        <v>-0.012598126665156601</v>
      </c>
      <c r="E7" s="9">
        <v>0.005423131037379219</v>
      </c>
      <c r="F7" s="9">
        <v>0.07462589167533072</v>
      </c>
      <c r="G7" s="9">
        <v>-0.020345057035956862</v>
      </c>
    </row>
    <row r="8" spans="1:7" ht="15">
      <c r="A8" s="1">
        <v>34911</v>
      </c>
      <c r="B8" s="9">
        <v>-0.008642303971697796</v>
      </c>
      <c r="C8" s="9">
        <v>0.015214758791858463</v>
      </c>
      <c r="D8" s="9">
        <v>0.0015655165929793768</v>
      </c>
      <c r="E8" s="9">
        <v>-0.010527581626878335</v>
      </c>
      <c r="F8" s="9">
        <v>-0.022562868682690806</v>
      </c>
      <c r="G8" s="9">
        <v>0.0020146258700213435</v>
      </c>
    </row>
    <row r="9" spans="1:7" ht="15">
      <c r="A9" s="1">
        <v>34942</v>
      </c>
      <c r="B9" s="9">
        <v>0.01014608993157379</v>
      </c>
      <c r="C9" s="9">
        <v>0.014360870672780305</v>
      </c>
      <c r="D9" s="9">
        <v>0.011600398892152312</v>
      </c>
      <c r="E9" s="9">
        <v>0.016912153746049544</v>
      </c>
      <c r="F9" s="9">
        <v>0.02467070110948361</v>
      </c>
      <c r="G9" s="9">
        <v>0.021167720196726473</v>
      </c>
    </row>
    <row r="10" spans="1:7" ht="15">
      <c r="A10" s="1">
        <v>34971</v>
      </c>
      <c r="B10" s="9">
        <v>0.0054565487804136975</v>
      </c>
      <c r="C10" s="9">
        <v>0.007331412069778512</v>
      </c>
      <c r="D10" s="9">
        <v>0.001776429171461938</v>
      </c>
      <c r="E10" s="9">
        <v>0.008926592569525674</v>
      </c>
      <c r="F10" s="9">
        <v>0.028685646873527273</v>
      </c>
      <c r="G10" s="9">
        <v>0.03714025735406669</v>
      </c>
    </row>
    <row r="11" spans="1:7" ht="15">
      <c r="A11" s="1">
        <v>35003</v>
      </c>
      <c r="B11" s="9">
        <v>0.011532000770406909</v>
      </c>
      <c r="C11" s="9">
        <v>-0.006482329092688459</v>
      </c>
      <c r="D11" s="9">
        <v>-0.009630681811401013</v>
      </c>
      <c r="E11" s="9">
        <v>0.011596422898389764</v>
      </c>
      <c r="F11" s="9">
        <v>0.004699687884517097</v>
      </c>
      <c r="G11" s="9">
        <v>-0.012346547263924368</v>
      </c>
    </row>
    <row r="12" spans="1:7" ht="15">
      <c r="A12" s="1">
        <v>35033</v>
      </c>
      <c r="B12" s="9">
        <v>0.040607294293452736</v>
      </c>
      <c r="C12" s="9">
        <v>-0.004610790650178598</v>
      </c>
      <c r="D12" s="9">
        <v>0.04894892222008791</v>
      </c>
      <c r="E12" s="9">
        <v>0.00984793749537145</v>
      </c>
      <c r="F12" s="9">
        <v>0.017005300958537094</v>
      </c>
      <c r="G12" s="9">
        <v>-0.004622580332134667</v>
      </c>
    </row>
    <row r="13" spans="1:7" ht="15">
      <c r="A13" s="1">
        <v>35062</v>
      </c>
      <c r="B13" s="9">
        <v>0.010920494192564644</v>
      </c>
      <c r="C13" s="9">
        <v>0.058405999061599226</v>
      </c>
      <c r="D13" s="9">
        <v>0.049175559888378365</v>
      </c>
      <c r="E13" s="9">
        <v>0.00852534609049167</v>
      </c>
      <c r="F13" s="9">
        <v>0.010324449186117812</v>
      </c>
      <c r="G13" s="9">
        <v>0.07336102686278091</v>
      </c>
    </row>
    <row r="14" spans="1:7" ht="15">
      <c r="A14" s="1">
        <v>35095</v>
      </c>
      <c r="B14" s="9">
        <v>0.00758700469678496</v>
      </c>
      <c r="C14" s="9">
        <v>0.018259299622924708</v>
      </c>
      <c r="D14" s="9">
        <v>0.07286517981202632</v>
      </c>
      <c r="E14" s="9">
        <v>0.003302145895295527</v>
      </c>
      <c r="F14" s="9">
        <v>0.055074772700995464</v>
      </c>
      <c r="G14" s="9">
        <v>0.11245256132601004</v>
      </c>
    </row>
    <row r="15" spans="1:7" ht="15">
      <c r="A15" s="1">
        <v>35124</v>
      </c>
      <c r="B15" s="9">
        <v>-0.012969179667039206</v>
      </c>
      <c r="C15" s="9">
        <v>-0.010009939762470839</v>
      </c>
      <c r="D15" s="9">
        <v>-0.07763073979765472</v>
      </c>
      <c r="E15" s="9">
        <v>-0.020711881087951474</v>
      </c>
      <c r="F15" s="9">
        <v>-0.026138235877656575</v>
      </c>
      <c r="G15" s="9">
        <v>-0.05653950298985927</v>
      </c>
    </row>
    <row r="16" spans="1:7" ht="15">
      <c r="A16" s="1">
        <v>35153</v>
      </c>
      <c r="B16" s="9">
        <v>-0.008667929177359094</v>
      </c>
      <c r="C16" s="9">
        <v>0.004493921313901301</v>
      </c>
      <c r="D16" s="9">
        <v>0.02551978901892798</v>
      </c>
      <c r="E16" s="9">
        <v>-0.0152641638121403</v>
      </c>
      <c r="F16" s="9">
        <v>-0.017067177102606582</v>
      </c>
      <c r="G16" s="9">
        <v>0.034361123830898864</v>
      </c>
    </row>
    <row r="17" spans="1:7" ht="15">
      <c r="A17" s="1">
        <v>35185</v>
      </c>
      <c r="B17" s="9">
        <v>-0.01120056124617165</v>
      </c>
      <c r="C17" s="9">
        <v>-0.011656779881660043</v>
      </c>
      <c r="D17" s="9">
        <v>0.008455019513798775</v>
      </c>
      <c r="E17" s="9">
        <v>0.04132699228967328</v>
      </c>
      <c r="F17" s="9">
        <v>0.027410232811042365</v>
      </c>
      <c r="G17" s="9">
        <v>0.053419452626247234</v>
      </c>
    </row>
    <row r="18" spans="1:7" ht="15">
      <c r="A18" s="1">
        <v>35216</v>
      </c>
      <c r="B18" s="9">
        <v>-0.006273552264576892</v>
      </c>
      <c r="C18" s="9">
        <v>-0.006647592701757814</v>
      </c>
      <c r="D18" s="9">
        <v>0.0011031649372946067</v>
      </c>
      <c r="E18" s="9">
        <v>-0.0020129005268565026</v>
      </c>
      <c r="F18" s="9">
        <v>-0.012146739855797799</v>
      </c>
      <c r="G18" s="9">
        <v>0.024014267440875467</v>
      </c>
    </row>
    <row r="19" spans="1:7" ht="15">
      <c r="A19" s="1">
        <v>35244</v>
      </c>
      <c r="B19" s="9">
        <v>0.0054629931320875165</v>
      </c>
      <c r="C19" s="9">
        <v>0.025201226940034776</v>
      </c>
      <c r="D19" s="9">
        <v>0.004015234152465834</v>
      </c>
      <c r="E19" s="9">
        <v>0.013133873380890542</v>
      </c>
      <c r="F19" s="9">
        <v>0.007727778934531119</v>
      </c>
      <c r="G19" s="9">
        <v>0.02417993915774358</v>
      </c>
    </row>
    <row r="20" spans="1:7" ht="15">
      <c r="A20" s="1">
        <v>35277</v>
      </c>
      <c r="B20" s="9">
        <v>0.0017760781108562091</v>
      </c>
      <c r="C20" s="9">
        <v>-0.00012115312738660445</v>
      </c>
      <c r="D20" s="9">
        <v>0.001411189441667497</v>
      </c>
      <c r="E20" s="9">
        <v>0.009629696556426853</v>
      </c>
      <c r="F20" s="9">
        <v>0.0009440329218106487</v>
      </c>
      <c r="G20" s="9">
        <v>0.005465652943006032</v>
      </c>
    </row>
    <row r="21" spans="1:7" ht="15">
      <c r="A21" s="1">
        <v>35307</v>
      </c>
      <c r="B21" s="9">
        <v>0.0009599632790818456</v>
      </c>
      <c r="C21" s="9">
        <v>-0.0019537483006407987</v>
      </c>
      <c r="D21" s="9">
        <v>0.011389762594015775</v>
      </c>
      <c r="E21" s="9">
        <v>0.014326795510435666</v>
      </c>
      <c r="F21" s="9">
        <v>0.03564044207242753</v>
      </c>
      <c r="G21" s="9">
        <v>0.028116755252056563</v>
      </c>
    </row>
    <row r="22" spans="1:7" ht="15">
      <c r="A22" s="1">
        <v>35338</v>
      </c>
      <c r="B22" s="9">
        <v>0.012819508173214894</v>
      </c>
      <c r="C22" s="9">
        <v>0.015632769022938225</v>
      </c>
      <c r="D22" s="9">
        <v>0.013337034410955378</v>
      </c>
      <c r="E22" s="9">
        <v>-0.001918771321668262</v>
      </c>
      <c r="F22" s="9">
        <v>0.03503944202817047</v>
      </c>
      <c r="G22" s="9">
        <v>0.06894400256873881</v>
      </c>
    </row>
    <row r="23" spans="1:7" ht="15">
      <c r="A23" s="1">
        <v>35369</v>
      </c>
      <c r="B23" s="9">
        <v>0.020130821371610867</v>
      </c>
      <c r="C23" s="9">
        <v>0.019100455927051722</v>
      </c>
      <c r="D23" s="9">
        <v>0.007388709403251141</v>
      </c>
      <c r="E23" s="9">
        <v>0.023835352552886428</v>
      </c>
      <c r="F23" s="9">
        <v>0.0034570346320345544</v>
      </c>
      <c r="G23" s="9">
        <v>-0.004771280934032995</v>
      </c>
    </row>
    <row r="24" spans="1:7" ht="15">
      <c r="A24" s="1">
        <v>35398</v>
      </c>
      <c r="B24" s="9">
        <v>0.0180314824469933</v>
      </c>
      <c r="C24" s="9">
        <v>0.016881159907993586</v>
      </c>
      <c r="D24" s="9">
        <v>0.031020242761213554</v>
      </c>
      <c r="E24" s="9">
        <v>0.04248839501269412</v>
      </c>
      <c r="F24" s="9">
        <v>0.04825323030464894</v>
      </c>
      <c r="G24" s="9">
        <v>0.05554896255372266</v>
      </c>
    </row>
    <row r="25" spans="1:7" ht="15">
      <c r="A25" s="1">
        <v>35430</v>
      </c>
      <c r="B25" s="9">
        <v>-0.009903615719621298</v>
      </c>
      <c r="C25" s="9">
        <v>-0.013911564625850428</v>
      </c>
      <c r="D25" s="9">
        <v>0.0014077707127365894</v>
      </c>
      <c r="E25" s="9">
        <v>-0.010629277470515466</v>
      </c>
      <c r="F25" s="9">
        <v>0.0038979184305274325</v>
      </c>
      <c r="G25" s="9">
        <v>0.012316669454022345</v>
      </c>
    </row>
    <row r="26" spans="1:7" ht="15">
      <c r="A26" s="1">
        <v>35461</v>
      </c>
      <c r="B26" s="9">
        <v>0.0010194980581380913</v>
      </c>
      <c r="C26" s="9">
        <v>0.028641096150979907</v>
      </c>
      <c r="D26" s="9">
        <v>0.02198873789542281</v>
      </c>
      <c r="E26" s="9">
        <v>-0.006200569224896112</v>
      </c>
      <c r="F26" s="9">
        <v>0.001207478337182411</v>
      </c>
      <c r="G26" s="9">
        <v>0.01539883533673684</v>
      </c>
    </row>
    <row r="27" spans="1:7" ht="15">
      <c r="A27" s="1">
        <v>35489</v>
      </c>
      <c r="B27" s="9">
        <v>-0.0022844879848905215</v>
      </c>
      <c r="C27" s="9">
        <v>0.012548094701583228</v>
      </c>
      <c r="D27" s="9">
        <v>0.004831084834261628</v>
      </c>
      <c r="E27" s="9">
        <v>-0.0010331597219439721</v>
      </c>
      <c r="F27" s="9">
        <v>-0.0190787782300982</v>
      </c>
      <c r="G27" s="9">
        <v>0.02008578500995216</v>
      </c>
    </row>
    <row r="28" spans="1:7" ht="15">
      <c r="A28" s="1">
        <v>35520</v>
      </c>
      <c r="B28" s="9">
        <v>-0.017332409784914037</v>
      </c>
      <c r="C28" s="9">
        <v>-0.014235218279010774</v>
      </c>
      <c r="D28" s="9">
        <v>-0.017117305740103138</v>
      </c>
      <c r="E28" s="9">
        <v>-0.018812427303316524</v>
      </c>
      <c r="F28" s="9">
        <v>-0.04294314720086359</v>
      </c>
      <c r="G28" s="9">
        <v>-0.05997450101987301</v>
      </c>
    </row>
    <row r="29" spans="1:7" ht="15">
      <c r="A29" s="1">
        <v>35550</v>
      </c>
      <c r="B29" s="9">
        <v>0.005939331302631156</v>
      </c>
      <c r="C29" s="9">
        <v>0.022845788479136563</v>
      </c>
      <c r="D29" s="9">
        <v>0.017394785899966368</v>
      </c>
      <c r="E29" s="9">
        <v>0.005786892605246474</v>
      </c>
      <c r="F29" s="9">
        <v>0.028130389839531776</v>
      </c>
      <c r="G29" s="9">
        <v>0.031019241537042146</v>
      </c>
    </row>
    <row r="30" spans="1:7" ht="15">
      <c r="A30" s="1">
        <v>35580</v>
      </c>
      <c r="B30" s="9">
        <v>0.007392233031511236</v>
      </c>
      <c r="C30" s="9">
        <v>0.004941599449486328</v>
      </c>
      <c r="D30" s="9">
        <v>0.01678118671815333</v>
      </c>
      <c r="E30" s="9">
        <v>0.003767785687246089</v>
      </c>
      <c r="F30" s="9">
        <v>0.026720938105065234</v>
      </c>
      <c r="G30" s="9">
        <v>0.04364155791009136</v>
      </c>
    </row>
    <row r="31" spans="1:7" ht="15">
      <c r="A31" s="1">
        <v>35611</v>
      </c>
      <c r="B31" s="9">
        <v>0.007925061509875821</v>
      </c>
      <c r="C31" s="9">
        <v>0.003468717445357263</v>
      </c>
      <c r="D31" s="9">
        <v>0.0067589225881835606</v>
      </c>
      <c r="E31" s="9">
        <v>0.01392969499345731</v>
      </c>
      <c r="F31" s="9">
        <v>0.01440897079148762</v>
      </c>
      <c r="G31" s="9">
        <v>0.03379178721815549</v>
      </c>
    </row>
    <row r="32" spans="1:7" ht="15">
      <c r="A32" s="1">
        <v>35642</v>
      </c>
      <c r="B32" s="9">
        <v>0.023180312705578167</v>
      </c>
      <c r="C32" s="9">
        <v>-0.0007947138443099785</v>
      </c>
      <c r="D32" s="9">
        <v>0.015915105766465428</v>
      </c>
      <c r="E32" s="9">
        <v>0.029039950496705914</v>
      </c>
      <c r="F32" s="9">
        <v>0.02000495036934067</v>
      </c>
      <c r="G32" s="9">
        <v>0.038625791170956825</v>
      </c>
    </row>
    <row r="33" spans="1:7" ht="15">
      <c r="A33" s="1">
        <v>35671</v>
      </c>
      <c r="B33" s="9">
        <v>-0.016910613535716903</v>
      </c>
      <c r="C33" s="9">
        <v>-0.008201487568935153</v>
      </c>
      <c r="D33" s="9">
        <v>-0.008969965584151942</v>
      </c>
      <c r="E33" s="9">
        <v>-0.028377730598602404</v>
      </c>
      <c r="F33" s="9">
        <v>-0.007914258779594032</v>
      </c>
      <c r="G33" s="9">
        <v>0.00243146867872645</v>
      </c>
    </row>
    <row r="34" spans="1:7" ht="15">
      <c r="A34" s="1">
        <v>35703</v>
      </c>
      <c r="B34" s="9">
        <v>0.008442357703516288</v>
      </c>
      <c r="C34" s="9">
        <v>0.004781731883426763</v>
      </c>
      <c r="D34" s="9">
        <v>0.012930144964323409</v>
      </c>
      <c r="E34" s="9">
        <v>0.014119651611261694</v>
      </c>
      <c r="F34" s="9">
        <v>0.01214805384235593</v>
      </c>
      <c r="G34" s="9">
        <v>0.029313440816059272</v>
      </c>
    </row>
    <row r="35" spans="1:7" ht="15">
      <c r="A35" s="1">
        <v>35734</v>
      </c>
      <c r="B35" s="9">
        <v>-0.023477712383303047</v>
      </c>
      <c r="C35" s="9">
        <v>-0.07273046011165164</v>
      </c>
      <c r="D35" s="9">
        <v>-0.060713285063269146</v>
      </c>
      <c r="E35" s="9">
        <v>-0.04068252183370748</v>
      </c>
      <c r="F35" s="9">
        <v>-0.07804565146196997</v>
      </c>
      <c r="G35" s="9">
        <v>-0.11720897464459948</v>
      </c>
    </row>
    <row r="36" spans="1:7" ht="15">
      <c r="A36" s="1">
        <v>35762</v>
      </c>
      <c r="B36" s="9">
        <v>-0.006875520466324302</v>
      </c>
      <c r="C36" s="9">
        <v>0.01827587668454437</v>
      </c>
      <c r="D36" s="9">
        <v>0.025963466090152876</v>
      </c>
      <c r="E36" s="9">
        <v>0.006579306314517953</v>
      </c>
      <c r="F36" s="9">
        <v>0.038504015016691456</v>
      </c>
      <c r="G36" s="9">
        <v>0.029809213460411293</v>
      </c>
    </row>
    <row r="37" spans="1:7" ht="15">
      <c r="A37" s="1">
        <v>35795</v>
      </c>
      <c r="B37" s="9">
        <v>-0.0767544930594242</v>
      </c>
      <c r="C37" s="9">
        <v>0.017041772192604034</v>
      </c>
      <c r="D37" s="9">
        <v>0.02062995752954159</v>
      </c>
      <c r="E37" s="9">
        <v>-0.04173412055423928</v>
      </c>
      <c r="F37" s="9">
        <v>0.01302043566981479</v>
      </c>
      <c r="G37" s="9">
        <v>0.030869792443134127</v>
      </c>
    </row>
    <row r="38" spans="1:7" ht="15">
      <c r="A38" s="1">
        <v>35825</v>
      </c>
      <c r="B38" s="9">
        <v>0.044720424115259755</v>
      </c>
      <c r="C38" s="9">
        <v>-0.01732934461514255</v>
      </c>
      <c r="D38" s="9">
        <v>0.03477004344280895</v>
      </c>
      <c r="E38" s="9">
        <v>0.0030956908446558872</v>
      </c>
      <c r="F38" s="9">
        <v>0.015247017004995943</v>
      </c>
      <c r="G38" s="9">
        <v>-0.03203060842371285</v>
      </c>
    </row>
    <row r="39" spans="1:7" ht="15">
      <c r="A39" s="1">
        <v>35853</v>
      </c>
      <c r="B39" s="9">
        <v>0.04156921834390224</v>
      </c>
      <c r="C39" s="9">
        <v>0.01480914183729174</v>
      </c>
      <c r="D39" s="9">
        <v>0.020346119541310742</v>
      </c>
      <c r="E39" s="9">
        <v>0.00921229496583925</v>
      </c>
      <c r="F39" s="9">
        <v>0.014455288197505094</v>
      </c>
      <c r="G39" s="9">
        <v>0.013828974977216411</v>
      </c>
    </row>
    <row r="40" spans="1:7" ht="15">
      <c r="A40" s="1">
        <v>35885</v>
      </c>
      <c r="B40" s="9">
        <v>0.020987034558972852</v>
      </c>
      <c r="C40" s="9">
        <v>0.011169391516295004</v>
      </c>
      <c r="D40" s="9">
        <v>0.03277654819768713</v>
      </c>
      <c r="E40" s="9">
        <v>-0.0054479997939152975</v>
      </c>
      <c r="F40" s="9">
        <v>0.008121945300191285</v>
      </c>
      <c r="G40" s="9">
        <v>0.014916579577091365</v>
      </c>
    </row>
    <row r="41" spans="1:7" ht="15">
      <c r="A41" s="1">
        <v>35915</v>
      </c>
      <c r="B41" s="9">
        <v>-0.00010328608910886601</v>
      </c>
      <c r="C41" s="9">
        <v>-0.010774804509087799</v>
      </c>
      <c r="D41" s="9">
        <v>0.0021464108136193087</v>
      </c>
      <c r="E41" s="9">
        <v>-0.004992702748780589</v>
      </c>
      <c r="F41" s="9">
        <v>0.005614807709769244</v>
      </c>
      <c r="G41" s="9">
        <v>-0.005163759485009078</v>
      </c>
    </row>
    <row r="42" spans="1:7" ht="15">
      <c r="A42" s="1">
        <v>35944</v>
      </c>
      <c r="B42" s="9">
        <v>-0.024725237008763185</v>
      </c>
      <c r="C42" s="9">
        <v>-0.01611246932345943</v>
      </c>
      <c r="D42" s="9">
        <v>-0.05911189497711713</v>
      </c>
      <c r="E42" s="9">
        <v>-0.007741705107907045</v>
      </c>
      <c r="F42" s="9">
        <v>-0.007216409640857071</v>
      </c>
      <c r="G42" s="9">
        <v>-0.017051321564293103</v>
      </c>
    </row>
    <row r="43" spans="1:7" ht="15">
      <c r="A43" s="1">
        <v>35976</v>
      </c>
      <c r="B43" s="9">
        <v>-0.02288698362026008</v>
      </c>
      <c r="C43" s="9">
        <v>-0.026293116769041502</v>
      </c>
      <c r="D43" s="9">
        <v>-0.05859242170688315</v>
      </c>
      <c r="E43" s="9">
        <v>-0.024099821686155935</v>
      </c>
      <c r="F43" s="9">
        <v>-0.013491170571822572</v>
      </c>
      <c r="G43" s="9">
        <v>-0.028758950911459066</v>
      </c>
    </row>
    <row r="44" spans="1:7" ht="15">
      <c r="A44" s="1">
        <v>36007</v>
      </c>
      <c r="B44" s="9">
        <v>0.015219605190770152</v>
      </c>
      <c r="C44" s="9">
        <v>0.011472894371795628</v>
      </c>
      <c r="D44" s="9">
        <v>-0.009973348369777696</v>
      </c>
      <c r="E44" s="9">
        <v>-0.00442134900860328</v>
      </c>
      <c r="F44" s="9">
        <v>-0.002764168493953735</v>
      </c>
      <c r="G44" s="9">
        <v>-0.012699059207436336</v>
      </c>
    </row>
    <row r="45" spans="1:7" ht="15">
      <c r="A45" s="1">
        <v>36038</v>
      </c>
      <c r="B45" s="9">
        <v>-0.2010858480741422</v>
      </c>
      <c r="C45" s="9">
        <v>-0.2551382461693257</v>
      </c>
      <c r="D45" s="9">
        <v>-0.40802689727599323</v>
      </c>
      <c r="E45" s="9">
        <v>-0.137917108305238</v>
      </c>
      <c r="F45" s="9">
        <v>-0.1590209560400517</v>
      </c>
      <c r="G45" s="9">
        <v>-0.26311735603211184</v>
      </c>
    </row>
    <row r="46" spans="1:7" ht="15">
      <c r="A46" s="1">
        <v>36068</v>
      </c>
      <c r="B46" s="9">
        <v>0.041789680586405586</v>
      </c>
      <c r="C46" s="9">
        <v>0.08171477544838844</v>
      </c>
      <c r="D46" s="9">
        <v>0.019114368790206133</v>
      </c>
      <c r="E46" s="9">
        <v>0.012112438455698704</v>
      </c>
      <c r="F46" s="9">
        <v>0.12152034195850127</v>
      </c>
      <c r="G46" s="9">
        <v>0.1626124428434937</v>
      </c>
    </row>
    <row r="47" spans="1:7" ht="15">
      <c r="A47" s="1">
        <v>36098</v>
      </c>
      <c r="B47" s="9">
        <v>0.028932606951492894</v>
      </c>
      <c r="C47" s="9">
        <v>0.04958038018220399</v>
      </c>
      <c r="D47" s="9">
        <v>0.08640090124945156</v>
      </c>
      <c r="E47" s="9">
        <v>0.1282439136283944</v>
      </c>
      <c r="F47" s="9">
        <v>0.03500051232761834</v>
      </c>
      <c r="G47" s="9">
        <v>0.11401059435409745</v>
      </c>
    </row>
    <row r="48" spans="1:7" ht="15">
      <c r="A48" s="1">
        <v>36129</v>
      </c>
      <c r="B48" s="9">
        <v>0.08353379580982405</v>
      </c>
      <c r="C48" s="9">
        <v>0.02258291218266965</v>
      </c>
      <c r="D48" s="9">
        <v>0.11381899581658643</v>
      </c>
      <c r="E48" s="9">
        <v>0.07720025519037255</v>
      </c>
      <c r="F48" s="9">
        <v>0.07261648153739324</v>
      </c>
      <c r="G48" s="9">
        <v>0.04688912992184832</v>
      </c>
    </row>
    <row r="49" spans="1:7" ht="15">
      <c r="A49" s="1">
        <v>36160</v>
      </c>
      <c r="B49" s="9">
        <v>-0.009794923094414505</v>
      </c>
      <c r="C49" s="9">
        <v>0.009834979380587123</v>
      </c>
      <c r="D49" s="9">
        <v>-0.05193997614767164</v>
      </c>
      <c r="E49" s="9">
        <v>0.003742308119794925</v>
      </c>
      <c r="F49" s="9">
        <v>0.005643261291942075</v>
      </c>
      <c r="G49" s="9">
        <v>0.005555576690796215</v>
      </c>
    </row>
    <row r="50" spans="1:7" ht="15">
      <c r="A50" s="1">
        <v>36189</v>
      </c>
      <c r="B50" s="9">
        <v>0.020355507797490204</v>
      </c>
      <c r="C50" s="9">
        <v>-0.028813099777975578</v>
      </c>
      <c r="D50" s="9">
        <v>0.005179397123184895</v>
      </c>
      <c r="E50" s="9">
        <v>0.0429394300382707</v>
      </c>
      <c r="F50" s="9">
        <v>0.0028146938345106295</v>
      </c>
      <c r="G50" s="9">
        <v>-0.017828254783694195</v>
      </c>
    </row>
    <row r="51" spans="1:7" ht="15">
      <c r="A51" s="1">
        <v>36217</v>
      </c>
      <c r="B51" s="9">
        <v>-0.01172903437010669</v>
      </c>
      <c r="C51" s="9">
        <v>0.020842718662989614</v>
      </c>
      <c r="D51" s="9">
        <v>-0.009352885924344176</v>
      </c>
      <c r="E51" s="9">
        <v>0.004154414842756569</v>
      </c>
      <c r="F51" s="9">
        <v>-0.006039700762389406</v>
      </c>
      <c r="G51" s="9">
        <v>0.02042188863805154</v>
      </c>
    </row>
    <row r="52" spans="1:7" ht="15">
      <c r="A52" s="1">
        <v>36250</v>
      </c>
      <c r="B52" s="9">
        <v>0.020436948822506545</v>
      </c>
      <c r="C52" s="9">
        <v>0.07904792122096069</v>
      </c>
      <c r="D52" s="9">
        <v>0.04647808459826494</v>
      </c>
      <c r="E52" s="9">
        <v>0.02218666242939224</v>
      </c>
      <c r="F52" s="9">
        <v>0.01959015059607395</v>
      </c>
      <c r="G52" s="9">
        <v>0.046976938074935026</v>
      </c>
    </row>
    <row r="53" spans="1:7" ht="15">
      <c r="A53" s="1">
        <v>36280</v>
      </c>
      <c r="B53" s="9">
        <v>0.005708405089676836</v>
      </c>
      <c r="C53" s="9">
        <v>0.042089741633195656</v>
      </c>
      <c r="D53" s="9">
        <v>0.12329128530612497</v>
      </c>
      <c r="E53" s="9">
        <v>0.016542746464296234</v>
      </c>
      <c r="F53" s="9">
        <v>0.02360275139008911</v>
      </c>
      <c r="G53" s="9">
        <v>0.04820580780182081</v>
      </c>
    </row>
    <row r="54" spans="1:7" ht="15">
      <c r="A54" s="1">
        <v>36311</v>
      </c>
      <c r="B54" s="9">
        <v>-0.05161779902708099</v>
      </c>
      <c r="C54" s="9">
        <v>-0.07320919429271965</v>
      </c>
      <c r="D54" s="9">
        <v>-0.01964940125233307</v>
      </c>
      <c r="E54" s="9">
        <v>-0.024645356432782078</v>
      </c>
      <c r="F54" s="9">
        <v>-0.03349936565791247</v>
      </c>
      <c r="G54" s="9">
        <v>-0.049969019573293236</v>
      </c>
    </row>
    <row r="55" spans="1:7" ht="15">
      <c r="A55" s="1">
        <v>36341</v>
      </c>
      <c r="B55" s="9">
        <v>0.008989108447869052</v>
      </c>
      <c r="C55" s="9">
        <v>0.008849251381718298</v>
      </c>
      <c r="D55" s="9">
        <v>0.09504481975674034</v>
      </c>
      <c r="E55" s="9">
        <v>0.010075394952624966</v>
      </c>
      <c r="F55" s="9">
        <v>0.007802881213665615</v>
      </c>
      <c r="G55" s="9">
        <v>0.02659931945324759</v>
      </c>
    </row>
    <row r="56" spans="1:7" ht="15">
      <c r="A56" s="1">
        <v>36371</v>
      </c>
      <c r="B56" s="9">
        <v>-0.005431752338857399</v>
      </c>
      <c r="C56" s="9">
        <v>-0.015158659517479781</v>
      </c>
      <c r="D56" s="9">
        <v>0.007329997445489528</v>
      </c>
      <c r="E56" s="9">
        <v>-0.022546302458670033</v>
      </c>
      <c r="F56" s="9">
        <v>-0.00530260275517347</v>
      </c>
      <c r="G56" s="9">
        <v>-0.011283570175497536</v>
      </c>
    </row>
    <row r="57" spans="1:7" ht="15">
      <c r="A57" s="1">
        <v>36403</v>
      </c>
      <c r="B57" s="9">
        <v>-0.008261119735567625</v>
      </c>
      <c r="C57" s="9">
        <v>0.0030166059105210924</v>
      </c>
      <c r="D57" s="9">
        <v>-0.018796387313596265</v>
      </c>
      <c r="E57" s="9">
        <v>0.0011410228794432704</v>
      </c>
      <c r="F57" s="9">
        <v>0.008122584790768201</v>
      </c>
      <c r="G57" s="9">
        <v>-0.01741963743470214</v>
      </c>
    </row>
    <row r="58" spans="1:7" ht="15">
      <c r="A58" s="1">
        <v>36433</v>
      </c>
      <c r="B58" s="9">
        <v>0.01682354841718577</v>
      </c>
      <c r="C58" s="9">
        <v>0.03575408509107447</v>
      </c>
      <c r="D58" s="9">
        <v>-0.008092335203074313</v>
      </c>
      <c r="E58" s="9">
        <v>0.010792040705374614</v>
      </c>
      <c r="F58" s="9">
        <v>0.031755385780539935</v>
      </c>
      <c r="G58" s="9">
        <v>0.044674154313987205</v>
      </c>
    </row>
    <row r="59" spans="1:7" ht="15">
      <c r="A59" s="1">
        <v>36462</v>
      </c>
      <c r="B59" s="9">
        <v>0.015557260948983548</v>
      </c>
      <c r="C59" s="9">
        <v>0.021043063205320945</v>
      </c>
      <c r="D59" s="9">
        <v>0.05520077963380761</v>
      </c>
      <c r="E59" s="9">
        <v>0.004854052714012152</v>
      </c>
      <c r="F59" s="9">
        <v>0.010956778882892192</v>
      </c>
      <c r="G59" s="9">
        <v>0.03491165072693193</v>
      </c>
    </row>
    <row r="60" spans="1:7" ht="15">
      <c r="A60" s="1">
        <v>36494</v>
      </c>
      <c r="B60" s="9">
        <v>0.0014892595244629999</v>
      </c>
      <c r="C60" s="9">
        <v>0.018315022014348505</v>
      </c>
      <c r="D60" s="9">
        <v>0.06552373514454606</v>
      </c>
      <c r="E60" s="9">
        <v>0.013133861438737779</v>
      </c>
      <c r="F60" s="9">
        <v>0.016173984368286622</v>
      </c>
      <c r="G60" s="9">
        <v>0.01168585150019665</v>
      </c>
    </row>
    <row r="61" spans="1:7" ht="15">
      <c r="A61" s="1">
        <v>36525</v>
      </c>
      <c r="B61" s="9">
        <v>-0.008267408412856383</v>
      </c>
      <c r="C61" s="9">
        <v>0.016721122169452308</v>
      </c>
      <c r="D61" s="9">
        <v>0.022902913230747717</v>
      </c>
      <c r="E61" s="9">
        <v>-0.002190169733569864</v>
      </c>
      <c r="F61" s="9">
        <v>0.031256428278483135</v>
      </c>
      <c r="G61" s="9">
        <v>0.06660795919394631</v>
      </c>
    </row>
    <row r="62" spans="1:7" ht="15">
      <c r="A62" s="1">
        <v>36556</v>
      </c>
      <c r="B62" s="9">
        <v>-0.009913960740948278</v>
      </c>
      <c r="C62" s="9">
        <v>0.0038814052776676225</v>
      </c>
      <c r="D62" s="9">
        <v>0.006710381692818771</v>
      </c>
      <c r="E62" s="9">
        <v>-0.017358926341532962</v>
      </c>
      <c r="F62" s="9">
        <v>-0.010617228168387184</v>
      </c>
      <c r="G62" s="9">
        <v>-0.02653289076156069</v>
      </c>
    </row>
    <row r="63" spans="1:7" ht="15">
      <c r="A63" s="1">
        <v>36585</v>
      </c>
      <c r="B63" s="9">
        <v>0.008837945122484696</v>
      </c>
      <c r="C63" s="9">
        <v>0.009149271230664365</v>
      </c>
      <c r="D63" s="9">
        <v>0.0584879964565963</v>
      </c>
      <c r="E63" s="9">
        <v>0.012429934210244438</v>
      </c>
      <c r="F63" s="9">
        <v>0.019533615360764877</v>
      </c>
      <c r="G63" s="9">
        <v>0.05512327537588043</v>
      </c>
    </row>
    <row r="64" spans="1:7" ht="15">
      <c r="A64" s="1">
        <v>36616</v>
      </c>
      <c r="B64" s="9">
        <v>0.0033323411552084576</v>
      </c>
      <c r="C64" s="9">
        <v>0.007439054172819353</v>
      </c>
      <c r="D64" s="9">
        <v>0.026751138657171554</v>
      </c>
      <c r="E64" s="9">
        <v>0.005021680620324673</v>
      </c>
      <c r="F64" s="9">
        <v>-0.0016729812087279401</v>
      </c>
      <c r="G64" s="9">
        <v>-0.007554728865596744</v>
      </c>
    </row>
    <row r="65" spans="1:7" ht="15">
      <c r="A65" s="1">
        <v>36644</v>
      </c>
      <c r="B65" s="9">
        <v>-0.0023317143976119346</v>
      </c>
      <c r="C65" s="9">
        <v>-0.0593076842212325</v>
      </c>
      <c r="D65" s="9">
        <v>-0.003380287943580377</v>
      </c>
      <c r="E65" s="9">
        <v>-0.011469027904228516</v>
      </c>
      <c r="F65" s="9">
        <v>-0.022148552989174588</v>
      </c>
      <c r="G65" s="9">
        <v>-0.02665755396969573</v>
      </c>
    </row>
    <row r="66" spans="1:7" ht="15">
      <c r="A66" s="1">
        <v>36677</v>
      </c>
      <c r="B66" s="9">
        <v>-0.017700222316045365</v>
      </c>
      <c r="C66" s="9">
        <v>-0.014181921216224934</v>
      </c>
      <c r="D66" s="9">
        <v>-0.027290606151755298</v>
      </c>
      <c r="E66" s="9">
        <v>-0.012743060279615805</v>
      </c>
      <c r="F66" s="9">
        <v>-0.02504609626093472</v>
      </c>
      <c r="G66" s="9">
        <v>-0.025126137022569946</v>
      </c>
    </row>
    <row r="67" spans="1:7" ht="15">
      <c r="A67" s="1">
        <v>36707</v>
      </c>
      <c r="B67" s="9">
        <v>0.012868248166865395</v>
      </c>
      <c r="C67" s="9">
        <v>0.020903687403255114</v>
      </c>
      <c r="D67" s="9">
        <v>0.016994817642384117</v>
      </c>
      <c r="E67" s="9">
        <v>0.0428293171660775</v>
      </c>
      <c r="F67" s="9">
        <v>0.04134286294257711</v>
      </c>
      <c r="G67" s="9">
        <v>0.06192322871451593</v>
      </c>
    </row>
    <row r="68" spans="1:7" ht="15">
      <c r="A68" s="1">
        <v>36738</v>
      </c>
      <c r="B68" s="9">
        <v>0.016738211107909007</v>
      </c>
      <c r="C68" s="9">
        <v>0.007311402672217354</v>
      </c>
      <c r="D68" s="9">
        <v>0.013288051645701234</v>
      </c>
      <c r="E68" s="9">
        <v>0.0202039444320336</v>
      </c>
      <c r="F68" s="9">
        <v>0.014021496116601653</v>
      </c>
      <c r="G68" s="9">
        <v>0.031152955928817276</v>
      </c>
    </row>
    <row r="69" spans="1:7" ht="15">
      <c r="A69" s="1">
        <v>36769</v>
      </c>
      <c r="B69" s="9">
        <v>0.014551927064940776</v>
      </c>
      <c r="C69" s="9">
        <v>0.013989761817534698</v>
      </c>
      <c r="D69" s="9">
        <v>0.00894949298311728</v>
      </c>
      <c r="E69" s="9">
        <v>0.03019772763725448</v>
      </c>
      <c r="F69" s="9">
        <v>0.023552988703899547</v>
      </c>
      <c r="G69" s="9">
        <v>0.06925535438192221</v>
      </c>
    </row>
    <row r="70" spans="1:7" ht="15">
      <c r="A70" s="1">
        <v>36798</v>
      </c>
      <c r="B70" s="9">
        <v>0.001306409926693371</v>
      </c>
      <c r="C70" s="9">
        <v>-0.0027837019439460493</v>
      </c>
      <c r="D70" s="9">
        <v>-0.01634675069217805</v>
      </c>
      <c r="E70" s="9">
        <v>-0.020242350638080282</v>
      </c>
      <c r="F70" s="9">
        <v>-0.036426708468599</v>
      </c>
      <c r="G70" s="9">
        <v>-0.019684713304498787</v>
      </c>
    </row>
    <row r="71" spans="1:7" ht="15">
      <c r="A71" s="1">
        <v>36830</v>
      </c>
      <c r="B71" s="9">
        <v>-0.005367870686979137</v>
      </c>
      <c r="C71" s="9">
        <v>-0.0034725745202222233</v>
      </c>
      <c r="D71" s="9">
        <v>-0.00631982904100784</v>
      </c>
      <c r="E71" s="9">
        <v>-0.02955218752032429</v>
      </c>
      <c r="F71" s="9">
        <v>-0.03520068166592785</v>
      </c>
      <c r="G71" s="9">
        <v>-0.019356726300732513</v>
      </c>
    </row>
    <row r="72" spans="1:7" ht="15">
      <c r="A72" s="1">
        <v>36860</v>
      </c>
      <c r="B72" s="9">
        <v>0.011062593531468143</v>
      </c>
      <c r="C72" s="9">
        <v>0.010679552640432896</v>
      </c>
      <c r="D72" s="9">
        <v>-0.015268591452563032</v>
      </c>
      <c r="E72" s="9">
        <v>0.006773538410857857</v>
      </c>
      <c r="F72" s="9">
        <v>-0.001563154876779479</v>
      </c>
      <c r="G72" s="9">
        <v>-0.02716854129869524</v>
      </c>
    </row>
    <row r="73" spans="1:7" ht="15">
      <c r="A73" s="1">
        <v>36889</v>
      </c>
      <c r="B73" s="9">
        <v>0.02758019867188516</v>
      </c>
      <c r="C73" s="9">
        <v>0.018145857984470787</v>
      </c>
      <c r="D73" s="9">
        <v>0.01760044212537847</v>
      </c>
      <c r="E73" s="9">
        <v>0.02391308550426352</v>
      </c>
      <c r="F73" s="9">
        <v>0.06224770817738312</v>
      </c>
      <c r="G73" s="9">
        <v>0.02827393337682957</v>
      </c>
    </row>
    <row r="74" spans="1:7" ht="15">
      <c r="A74" s="1">
        <v>36922</v>
      </c>
      <c r="B74" s="9">
        <v>0.013439456138160602</v>
      </c>
      <c r="C74" s="9">
        <v>0.013868289036519646</v>
      </c>
      <c r="D74" s="9">
        <v>0.0271977853200364</v>
      </c>
      <c r="E74" s="9">
        <v>0.03683908138002087</v>
      </c>
      <c r="F74" s="9">
        <v>0.03521086923764197</v>
      </c>
      <c r="G74" s="9">
        <v>0.07956956237851984</v>
      </c>
    </row>
    <row r="75" spans="1:7" ht="15">
      <c r="A75" s="1">
        <v>36950</v>
      </c>
      <c r="B75" s="9">
        <v>0.013219220196418706</v>
      </c>
      <c r="C75" s="9">
        <v>0.00509218932583736</v>
      </c>
      <c r="D75" s="9">
        <v>-0.015687242375185463</v>
      </c>
      <c r="E75" s="9">
        <v>0.00015762546051253652</v>
      </c>
      <c r="F75" s="9">
        <v>0.005591314122397772</v>
      </c>
      <c r="G75" s="9">
        <v>-0.009661836271667282</v>
      </c>
    </row>
    <row r="76" spans="1:7" ht="15">
      <c r="A76" s="1">
        <v>36980</v>
      </c>
      <c r="B76" s="9">
        <v>0.005391608698988165</v>
      </c>
      <c r="C76" s="9">
        <v>0.010073791066184475</v>
      </c>
      <c r="D76" s="9">
        <v>-1.3379734055581072E-08</v>
      </c>
      <c r="E76" s="9">
        <v>0.012946439264281526</v>
      </c>
      <c r="F76" s="9">
        <v>-0.01682280497869697</v>
      </c>
      <c r="G76" s="9">
        <v>-0.025366804214574035</v>
      </c>
    </row>
    <row r="77" spans="1:7" ht="15">
      <c r="A77" s="1">
        <v>37011</v>
      </c>
      <c r="B77" s="9">
        <v>-0.0072024881760595965</v>
      </c>
      <c r="C77" s="9">
        <v>-0.013851975424128615</v>
      </c>
      <c r="D77" s="9">
        <v>0.003117379816948121</v>
      </c>
      <c r="E77" s="9">
        <v>-0.0019067365387825629</v>
      </c>
      <c r="F77" s="9">
        <v>-0.04519485011808988</v>
      </c>
      <c r="G77" s="9">
        <v>0.01129431696581798</v>
      </c>
    </row>
    <row r="78" spans="1:7" ht="15">
      <c r="A78" s="1">
        <v>37042</v>
      </c>
      <c r="B78" s="9">
        <v>0.007583418348802512</v>
      </c>
      <c r="C78" s="9">
        <v>0.0008532175603029671</v>
      </c>
      <c r="D78" s="9">
        <v>0.0165627922758399</v>
      </c>
      <c r="E78" s="9">
        <v>0.024301827128971977</v>
      </c>
      <c r="F78" s="9">
        <v>0.019020609885082203</v>
      </c>
      <c r="G78" s="9">
        <v>0.052466160090044935</v>
      </c>
    </row>
    <row r="79" spans="1:7" ht="15">
      <c r="A79" s="1">
        <v>37071</v>
      </c>
      <c r="B79" s="9">
        <v>0.0033658686711045805</v>
      </c>
      <c r="C79" s="9">
        <v>0.010193688894797463</v>
      </c>
      <c r="D79" s="9">
        <v>0.008102567580039884</v>
      </c>
      <c r="E79" s="9">
        <v>0.013886546639274973</v>
      </c>
      <c r="F79" s="9">
        <v>0.04643908261511882</v>
      </c>
      <c r="G79" s="9">
        <v>0.028387380225833543</v>
      </c>
    </row>
    <row r="80" spans="1:7" ht="15">
      <c r="A80" s="1">
        <v>37103</v>
      </c>
      <c r="B80" s="9">
        <v>0.015541008978968214</v>
      </c>
      <c r="C80" s="9">
        <v>-0.0029009431443364343</v>
      </c>
      <c r="D80" s="9">
        <v>-0.020401008034766126</v>
      </c>
      <c r="E80" s="9">
        <v>0.009385792691588853</v>
      </c>
      <c r="F80" s="9">
        <v>-0.015187302523788325</v>
      </c>
      <c r="G80" s="9">
        <v>-0.07651046423717148</v>
      </c>
    </row>
    <row r="81" spans="1:7" ht="15">
      <c r="A81" s="1">
        <v>37134</v>
      </c>
      <c r="B81" s="9">
        <v>0.010715038588300968</v>
      </c>
      <c r="C81" s="9">
        <v>0.023794435338875056</v>
      </c>
      <c r="D81" s="9">
        <v>0.026138887849244043</v>
      </c>
      <c r="E81" s="9">
        <v>0.01671626596096927</v>
      </c>
      <c r="F81" s="9">
        <v>0.038836462669108354</v>
      </c>
      <c r="G81" s="9">
        <v>0.0632239134136371</v>
      </c>
    </row>
    <row r="82" spans="1:7" ht="15">
      <c r="A82" s="1">
        <v>37162</v>
      </c>
      <c r="B82" s="9">
        <v>0.011772809803196794</v>
      </c>
      <c r="C82" s="9">
        <v>-0.0033677073827203066</v>
      </c>
      <c r="D82" s="9">
        <v>-0.03681994119787048</v>
      </c>
      <c r="E82" s="9">
        <v>0.001231888793420401</v>
      </c>
      <c r="F82" s="9">
        <v>-0.03863123381941744</v>
      </c>
      <c r="G82" s="9">
        <v>-0.030466466671034448</v>
      </c>
    </row>
    <row r="83" spans="1:7" ht="15">
      <c r="A83" s="1">
        <v>37195</v>
      </c>
      <c r="B83" s="9">
        <v>0.011918424128212228</v>
      </c>
      <c r="C83" s="9">
        <v>0.007815751635570493</v>
      </c>
      <c r="D83" s="9">
        <v>0.03011998973258731</v>
      </c>
      <c r="E83" s="9">
        <v>0.021821845489658827</v>
      </c>
      <c r="F83" s="9">
        <v>0.025500869268989042</v>
      </c>
      <c r="G83" s="9">
        <v>-0.022296392305881756</v>
      </c>
    </row>
    <row r="84" spans="1:7" ht="15">
      <c r="A84" s="1">
        <v>37225</v>
      </c>
      <c r="B84" s="9">
        <v>0.0034085341586481137</v>
      </c>
      <c r="C84" s="9">
        <v>-0.007226406106798422</v>
      </c>
      <c r="D84" s="9">
        <v>0.014456267855745612</v>
      </c>
      <c r="E84" s="9">
        <v>0.020880850621142737</v>
      </c>
      <c r="F84" s="9">
        <v>0.03590215531264327</v>
      </c>
      <c r="G84" s="9">
        <v>-0.028464902334503925</v>
      </c>
    </row>
    <row r="85" spans="1:7" ht="15">
      <c r="A85" s="1">
        <v>37256</v>
      </c>
      <c r="B85" s="9">
        <v>0.0016558259122130884</v>
      </c>
      <c r="C85" s="9">
        <v>0.022288596117226563</v>
      </c>
      <c r="D85" s="9">
        <v>0.017375273771866102</v>
      </c>
      <c r="E85" s="9">
        <v>-0.007113656352419944</v>
      </c>
      <c r="F85" s="9">
        <v>0.006912833429567979</v>
      </c>
      <c r="G85" s="9">
        <v>-0.013015136343812572</v>
      </c>
    </row>
    <row r="86" spans="1:7" ht="15">
      <c r="A86" s="1">
        <v>37287</v>
      </c>
      <c r="B86" s="9">
        <v>0.007628807040351248</v>
      </c>
      <c r="C86" s="9">
        <v>0.0061986961029508</v>
      </c>
      <c r="D86" s="9">
        <v>0.031156148759445203</v>
      </c>
      <c r="E86" s="9">
        <v>0.007636432734638942</v>
      </c>
      <c r="F86" s="9">
        <v>0.020866831276696897</v>
      </c>
      <c r="G86" s="9">
        <v>0.01803737701250733</v>
      </c>
    </row>
    <row r="87" spans="1:7" ht="15">
      <c r="A87" s="1">
        <v>37315</v>
      </c>
      <c r="B87" s="9">
        <v>-0.02624684321528211</v>
      </c>
      <c r="C87" s="9">
        <v>0.016195371049845066</v>
      </c>
      <c r="D87" s="9">
        <v>0.03332049545765726</v>
      </c>
      <c r="E87" s="9">
        <v>0.011568163510489789</v>
      </c>
      <c r="F87" s="9">
        <v>0.018705033533396816</v>
      </c>
      <c r="G87" s="9">
        <v>0.03806856714316569</v>
      </c>
    </row>
    <row r="88" spans="1:7" ht="15">
      <c r="A88" s="1">
        <v>37344</v>
      </c>
      <c r="B88" s="9">
        <v>-0.0029576608476721785</v>
      </c>
      <c r="C88" s="9">
        <v>0.011013652624704584</v>
      </c>
      <c r="D88" s="9">
        <v>0.0154822659390976</v>
      </c>
      <c r="E88" s="9">
        <v>-0.0078264551662934</v>
      </c>
      <c r="F88" s="9">
        <v>-0.013589675737002033</v>
      </c>
      <c r="G88" s="9">
        <v>-0.02796784664982419</v>
      </c>
    </row>
    <row r="89" spans="1:7" ht="15">
      <c r="A89" s="1">
        <v>37376</v>
      </c>
      <c r="B89" s="9">
        <v>0.011845674655446897</v>
      </c>
      <c r="C89" s="9">
        <v>-0.002089404394572192</v>
      </c>
      <c r="D89" s="9">
        <v>0.02564212046333871</v>
      </c>
      <c r="E89" s="9">
        <v>0.016042136212332195</v>
      </c>
      <c r="F89" s="9">
        <v>0.02589695212873084</v>
      </c>
      <c r="G89" s="9">
        <v>-0.016397092501214256</v>
      </c>
    </row>
    <row r="90" spans="1:7" ht="15">
      <c r="A90" s="1">
        <v>37407</v>
      </c>
      <c r="B90" s="9">
        <v>0.006626867782913166</v>
      </c>
      <c r="C90" s="9">
        <v>-0.006142872506403489</v>
      </c>
      <c r="D90" s="9">
        <v>-0.020630965032141485</v>
      </c>
      <c r="E90" s="9">
        <v>0.0034693767607915163</v>
      </c>
      <c r="F90" s="9">
        <v>0.012325638677624436</v>
      </c>
      <c r="G90" s="9">
        <v>-0.0067381182343044</v>
      </c>
    </row>
    <row r="91" spans="1:7" ht="15">
      <c r="A91" s="1">
        <v>37435</v>
      </c>
      <c r="B91" s="9">
        <v>0.00014415255732592655</v>
      </c>
      <c r="C91" s="9">
        <v>-0.02547699625979923</v>
      </c>
      <c r="D91" s="9">
        <v>-0.04792155328651193</v>
      </c>
      <c r="E91" s="9">
        <v>0.0017938803916451409</v>
      </c>
      <c r="F91" s="9">
        <v>-0.0017709152046511312</v>
      </c>
      <c r="G91" s="9">
        <v>-0.057998753576888024</v>
      </c>
    </row>
    <row r="92" spans="1:7" ht="15">
      <c r="A92" s="1">
        <v>37468</v>
      </c>
      <c r="B92" s="9">
        <v>-0.03377185555697067</v>
      </c>
      <c r="C92" s="9">
        <v>-0.0536726956273578</v>
      </c>
      <c r="D92" s="9">
        <v>-0.03864992342717308</v>
      </c>
      <c r="E92" s="9">
        <v>0.01634321666991813</v>
      </c>
      <c r="F92" s="9">
        <v>0.014208963258447602</v>
      </c>
      <c r="G92" s="9">
        <v>-0.061070223401216345</v>
      </c>
    </row>
    <row r="93" spans="1:7" ht="15">
      <c r="A93" s="1">
        <v>37498</v>
      </c>
      <c r="B93" s="9">
        <v>0.018716166223652977</v>
      </c>
      <c r="C93" s="9">
        <v>0.024347084422442503</v>
      </c>
      <c r="D93" s="9">
        <v>0.09168167841913531</v>
      </c>
      <c r="E93" s="9">
        <v>0.028428511045357</v>
      </c>
      <c r="F93" s="9">
        <v>0.021997589599914394</v>
      </c>
      <c r="G93" s="9">
        <v>0.10211454387050516</v>
      </c>
    </row>
    <row r="94" spans="1:7" ht="15">
      <c r="A94" s="1">
        <v>37529</v>
      </c>
      <c r="B94" s="9">
        <v>0.008606661610603902</v>
      </c>
      <c r="C94" s="9">
        <v>-0.0014377147235951765</v>
      </c>
      <c r="D94" s="9">
        <v>0.0010178693653302474</v>
      </c>
      <c r="E94" s="9">
        <v>0.024913843670671468</v>
      </c>
      <c r="F94" s="9">
        <v>0.009630354312454473</v>
      </c>
      <c r="G94" s="9">
        <v>-0.09179081487936054</v>
      </c>
    </row>
    <row r="95" spans="1:7" ht="15">
      <c r="A95" s="1">
        <v>37560</v>
      </c>
      <c r="B95" s="9">
        <v>0.0025000407695353584</v>
      </c>
      <c r="C95" s="9">
        <v>0.010617383107719867</v>
      </c>
      <c r="D95" s="9">
        <v>0.032417138871947276</v>
      </c>
      <c r="E95" s="9">
        <v>-0.007805451326453663</v>
      </c>
      <c r="F95" s="9">
        <v>0.06844523940654093</v>
      </c>
      <c r="G95" s="9">
        <v>0.09468765845100346</v>
      </c>
    </row>
    <row r="96" spans="1:7" ht="15">
      <c r="A96" s="1">
        <v>37589</v>
      </c>
      <c r="B96" s="9">
        <v>0.0007447184734018586</v>
      </c>
      <c r="C96" s="9">
        <v>0.01806363413323071</v>
      </c>
      <c r="D96" s="9">
        <v>0.03734709507785119</v>
      </c>
      <c r="E96" s="9">
        <v>-0.0037414767333323134</v>
      </c>
      <c r="F96" s="9">
        <v>0.02966614703330601</v>
      </c>
      <c r="G96" s="9">
        <v>0.01970433371299076</v>
      </c>
    </row>
    <row r="97" spans="1:7" ht="15">
      <c r="A97" s="1">
        <v>37621</v>
      </c>
      <c r="B97" s="9">
        <v>0.015331581157589858</v>
      </c>
      <c r="C97" s="9">
        <v>0.023201383420565748</v>
      </c>
      <c r="D97" s="9">
        <v>0.026267538641807975</v>
      </c>
      <c r="E97" s="9">
        <v>0.026191879764302883</v>
      </c>
      <c r="F97" s="9">
        <v>0.027833723138637433</v>
      </c>
      <c r="G97" s="9">
        <v>0.04153446808849799</v>
      </c>
    </row>
    <row r="98" spans="1:7" ht="15">
      <c r="A98" s="1">
        <v>37652</v>
      </c>
      <c r="B98" s="9">
        <v>-0.001470978695722546</v>
      </c>
      <c r="C98" s="9">
        <v>0.009908017219024623</v>
      </c>
      <c r="D98" s="9">
        <v>0.01621762865945986</v>
      </c>
      <c r="E98" s="9">
        <v>0.001928664957528526</v>
      </c>
      <c r="F98" s="9">
        <v>0.008160360047937854</v>
      </c>
      <c r="G98" s="9">
        <v>0.0588425301907173</v>
      </c>
    </row>
    <row r="99" spans="1:7" ht="15">
      <c r="A99" s="1">
        <v>37680</v>
      </c>
      <c r="B99" s="9">
        <v>0.0137941923963435</v>
      </c>
      <c r="C99" s="9">
        <v>0.009681007946462932</v>
      </c>
      <c r="D99" s="9">
        <v>0.003680466828339857</v>
      </c>
      <c r="E99" s="9">
        <v>0.02125267000690905</v>
      </c>
      <c r="F99" s="9">
        <v>0.02617383247762011</v>
      </c>
      <c r="G99" s="9">
        <v>-0.002852700569866793</v>
      </c>
    </row>
    <row r="100" spans="1:7" ht="15">
      <c r="A100" s="1">
        <v>37711</v>
      </c>
      <c r="B100" s="9">
        <v>-0.006117839513095715</v>
      </c>
      <c r="C100" s="9">
        <v>0.0006353690301635934</v>
      </c>
      <c r="D100" s="9">
        <v>0.009013648755784422</v>
      </c>
      <c r="E100" s="9">
        <v>0.009565868767588383</v>
      </c>
      <c r="F100" s="9">
        <v>0.027291349739664607</v>
      </c>
      <c r="G100" s="9">
        <v>0.025006692565824596</v>
      </c>
    </row>
    <row r="101" spans="1:7" ht="15">
      <c r="A101" s="1">
        <v>37741</v>
      </c>
      <c r="B101" s="9">
        <v>0.0077771669212967146</v>
      </c>
      <c r="C101" s="9">
        <v>0.022909682746979194</v>
      </c>
      <c r="D101" s="9">
        <v>0.016967529042828763</v>
      </c>
      <c r="E101" s="9">
        <v>0.01893595742912745</v>
      </c>
      <c r="F101" s="9">
        <v>0.05886781737630685</v>
      </c>
      <c r="G101" s="9">
        <v>0.135620234895157</v>
      </c>
    </row>
    <row r="102" spans="1:7" ht="15">
      <c r="A102" s="1">
        <v>37771</v>
      </c>
      <c r="B102" s="9">
        <v>0.02219364622571608</v>
      </c>
      <c r="C102" s="9">
        <v>0.0315725332372982</v>
      </c>
      <c r="D102" s="9">
        <v>0.02524016985098716</v>
      </c>
      <c r="E102" s="9">
        <v>0.04145907456226362</v>
      </c>
      <c r="F102" s="9">
        <v>0.032584073671672376</v>
      </c>
      <c r="G102" s="9">
        <v>0.051464322332445064</v>
      </c>
    </row>
    <row r="103" spans="1:7" ht="15">
      <c r="A103" s="1">
        <v>37802</v>
      </c>
      <c r="B103" s="9">
        <v>-0.004071626064706752</v>
      </c>
      <c r="C103" s="9">
        <v>-0.0006316237578066102</v>
      </c>
      <c r="D103" s="9">
        <v>-0.0037566500788806414</v>
      </c>
      <c r="E103" s="9">
        <v>-0.004691416051634922</v>
      </c>
      <c r="F103" s="9">
        <v>-0.010209312616685584</v>
      </c>
      <c r="G103" s="9">
        <v>0.039045443126187074</v>
      </c>
    </row>
    <row r="104" spans="1:7" ht="15">
      <c r="A104" s="1">
        <v>37833</v>
      </c>
      <c r="B104" s="9">
        <v>-0.01877920311624451</v>
      </c>
      <c r="C104" s="9">
        <v>-0.029417246454328805</v>
      </c>
      <c r="D104" s="9">
        <v>-0.005492821392030232</v>
      </c>
      <c r="E104" s="9">
        <v>-0.041192694140831425</v>
      </c>
      <c r="F104" s="9">
        <v>-0.03535579435096324</v>
      </c>
      <c r="G104" s="9">
        <v>-0.028706730267846276</v>
      </c>
    </row>
    <row r="105" spans="1:7" ht="15">
      <c r="A105" s="1">
        <v>37862</v>
      </c>
      <c r="B105" s="9">
        <v>0.0006399864395745493</v>
      </c>
      <c r="C105" s="9">
        <v>0.011422569439337362</v>
      </c>
      <c r="D105" s="9">
        <v>0.016974257211626032</v>
      </c>
      <c r="E105" s="9">
        <v>0.002411718155663058</v>
      </c>
      <c r="F105" s="9">
        <v>0.028862434565431784</v>
      </c>
      <c r="G105" s="9">
        <v>0.023621570715295786</v>
      </c>
    </row>
    <row r="106" spans="1:7" ht="15">
      <c r="A106" s="1">
        <v>37894</v>
      </c>
      <c r="B106" s="9">
        <v>0.015672596207114333</v>
      </c>
      <c r="C106" s="9">
        <v>0.022944312636603705</v>
      </c>
      <c r="D106" s="9">
        <v>0.012797614561616434</v>
      </c>
      <c r="E106" s="9">
        <v>0.041398567510062455</v>
      </c>
      <c r="F106" s="9">
        <v>0.030992515024872123</v>
      </c>
      <c r="G106" s="9">
        <v>0.0355064470837686</v>
      </c>
    </row>
    <row r="107" spans="1:7" ht="15">
      <c r="A107" s="1">
        <v>37925</v>
      </c>
      <c r="B107" s="9">
        <v>-0.007427329803255002</v>
      </c>
      <c r="C107" s="9">
        <v>0.0017703336188677737</v>
      </c>
      <c r="D107" s="9">
        <v>-0.009893891596140856</v>
      </c>
      <c r="E107" s="9">
        <v>-0.016725133604448793</v>
      </c>
      <c r="F107" s="9">
        <v>-0.01587844219352475</v>
      </c>
      <c r="G107" s="9">
        <v>0.031190779104735018</v>
      </c>
    </row>
    <row r="108" spans="1:7" ht="15">
      <c r="A108" s="1">
        <v>37953</v>
      </c>
      <c r="B108" s="9">
        <v>2.3874215674537808E-05</v>
      </c>
      <c r="C108" s="9">
        <v>0.007623088217627024</v>
      </c>
      <c r="D108" s="9">
        <v>0.011468011436977092</v>
      </c>
      <c r="E108" s="9">
        <v>0.00540786956530497</v>
      </c>
      <c r="F108" s="9">
        <v>0.0018583502622441697</v>
      </c>
      <c r="G108" s="9">
        <v>0.024050860211883435</v>
      </c>
    </row>
    <row r="109" spans="1:7" ht="15">
      <c r="A109" s="1">
        <v>37986</v>
      </c>
      <c r="B109" s="9">
        <v>0.006638551397362441</v>
      </c>
      <c r="C109" s="9">
        <v>0.011439353597766294</v>
      </c>
      <c r="D109" s="9">
        <v>0.014498176026485149</v>
      </c>
      <c r="E109" s="9">
        <v>0.008273623747720843</v>
      </c>
      <c r="F109" s="9">
        <v>0.02615522471661959</v>
      </c>
      <c r="G109" s="9">
        <v>0.0435919699687024</v>
      </c>
    </row>
    <row r="110" spans="1:7" ht="15">
      <c r="A110" s="1">
        <v>38016</v>
      </c>
      <c r="B110" s="9">
        <v>0.0031564204989956973</v>
      </c>
      <c r="C110" s="9">
        <v>0.01035029949283625</v>
      </c>
      <c r="D110" s="9">
        <v>-0.00013274550456953497</v>
      </c>
      <c r="E110" s="9">
        <v>0.008138255683007826</v>
      </c>
      <c r="F110" s="9">
        <v>0.006155224146923459</v>
      </c>
      <c r="G110" s="9">
        <v>0.0175067735925789</v>
      </c>
    </row>
    <row r="111" spans="1:7" ht="15">
      <c r="A111" s="1">
        <v>38044</v>
      </c>
      <c r="B111" s="9">
        <v>0.0046733529112436</v>
      </c>
      <c r="C111" s="9">
        <v>0.006399810409470991</v>
      </c>
      <c r="D111" s="9">
        <v>-0.005641359687284177</v>
      </c>
      <c r="E111" s="9">
        <v>0.014484193929662565</v>
      </c>
      <c r="F111" s="9">
        <v>0.014035184479147072</v>
      </c>
      <c r="G111" s="9">
        <v>-0.009166806821359192</v>
      </c>
    </row>
    <row r="112" spans="1:7" ht="15">
      <c r="A112" s="1">
        <v>38077</v>
      </c>
      <c r="B112" s="9">
        <v>0.006028198932118169</v>
      </c>
      <c r="C112" s="9">
        <v>0.017946808589729496</v>
      </c>
      <c r="D112" s="9">
        <v>0.029932841662740562</v>
      </c>
      <c r="E112" s="9">
        <v>0.01527256960087551</v>
      </c>
      <c r="F112" s="9">
        <v>0.02416261931172559</v>
      </c>
      <c r="G112" s="9">
        <v>0.05427312707524037</v>
      </c>
    </row>
    <row r="113" spans="1:7" ht="15">
      <c r="A113" s="1">
        <v>38107</v>
      </c>
      <c r="B113" s="9">
        <v>-0.013596655581339993</v>
      </c>
      <c r="C113" s="9">
        <v>-0.016587848976292868</v>
      </c>
      <c r="D113" s="9">
        <v>-0.029235983191416227</v>
      </c>
      <c r="E113" s="9">
        <v>-0.042161788578583326</v>
      </c>
      <c r="F113" s="9">
        <v>-0.04367689623968729</v>
      </c>
      <c r="G113" s="9">
        <v>-0.07567812661313213</v>
      </c>
    </row>
    <row r="114" spans="1:7" ht="15">
      <c r="A114" s="1">
        <v>38138</v>
      </c>
      <c r="B114" s="9">
        <v>-0.001331625423648152</v>
      </c>
      <c r="C114" s="9">
        <v>-0.022423994324940473</v>
      </c>
      <c r="D114" s="9">
        <v>-0.029301118042822552</v>
      </c>
      <c r="E114" s="9">
        <v>-0.006843865876382476</v>
      </c>
      <c r="F114" s="9">
        <v>-0.020256931011004318</v>
      </c>
      <c r="G114" s="9">
        <v>-0.014437418902912865</v>
      </c>
    </row>
    <row r="115" spans="1:7" ht="15">
      <c r="A115" s="1">
        <v>38168</v>
      </c>
      <c r="B115" s="9">
        <v>0.003095811648348254</v>
      </c>
      <c r="C115" s="9">
        <v>0.010415606089168764</v>
      </c>
      <c r="D115" s="9">
        <v>-0.01518942716008341</v>
      </c>
      <c r="E115" s="9">
        <v>0.007665773469393691</v>
      </c>
      <c r="F115" s="9">
        <v>0.014103488055182314</v>
      </c>
      <c r="G115" s="9">
        <v>0.014815563380215646</v>
      </c>
    </row>
    <row r="116" spans="1:7" ht="15">
      <c r="A116" s="1">
        <v>38198</v>
      </c>
      <c r="B116" s="9">
        <v>0.006674644620263061</v>
      </c>
      <c r="C116" s="9">
        <v>0.007474093399714767</v>
      </c>
      <c r="D116" s="9">
        <v>0.0380363131341055</v>
      </c>
      <c r="E116" s="9">
        <v>0.016846482061546254</v>
      </c>
      <c r="F116" s="9">
        <v>0.014175327383499237</v>
      </c>
      <c r="G116" s="9">
        <v>0.0603595741400318</v>
      </c>
    </row>
    <row r="117" spans="1:7" ht="15">
      <c r="A117" s="1">
        <v>38230</v>
      </c>
      <c r="B117" s="9">
        <v>0.02242231149412647</v>
      </c>
      <c r="C117" s="9">
        <v>0.008726921119458034</v>
      </c>
      <c r="D117" s="9">
        <v>0.020345085203312522</v>
      </c>
      <c r="E117" s="9">
        <v>0.03175917306335677</v>
      </c>
      <c r="F117" s="9">
        <v>0.03706005874813382</v>
      </c>
      <c r="G117" s="9">
        <v>0.04856000568929292</v>
      </c>
    </row>
    <row r="118" spans="1:7" ht="15">
      <c r="A118" s="1">
        <v>38260</v>
      </c>
      <c r="B118" s="9">
        <v>0.0015091782918398525</v>
      </c>
      <c r="C118" s="9">
        <v>0.0024249129550295238</v>
      </c>
      <c r="D118" s="9">
        <v>0.02333815953387716</v>
      </c>
      <c r="E118" s="9">
        <v>0.008189663492181276</v>
      </c>
      <c r="F118" s="9">
        <v>0.012259203882697712</v>
      </c>
      <c r="G118" s="9">
        <v>0.03718323873308418</v>
      </c>
    </row>
    <row r="119" spans="1:7" ht="15">
      <c r="A119" s="1">
        <v>38289</v>
      </c>
      <c r="B119" s="9">
        <v>0.004804989525815996</v>
      </c>
      <c r="C119" s="9">
        <v>0.005843678442301893</v>
      </c>
      <c r="D119" s="9">
        <v>0.01557333063053728</v>
      </c>
      <c r="E119" s="9">
        <v>0.010726942257633832</v>
      </c>
      <c r="F119" s="9">
        <v>0.02027154906243002</v>
      </c>
      <c r="G119" s="9">
        <v>0.016040595824296174</v>
      </c>
    </row>
    <row r="120" spans="1:7" ht="15">
      <c r="A120" s="1">
        <v>38321</v>
      </c>
      <c r="B120" s="9">
        <v>-0.0077924479802531695</v>
      </c>
      <c r="C120" s="9">
        <v>0.00244039970360071</v>
      </c>
      <c r="D120" s="9">
        <v>0.0031174615944803362</v>
      </c>
      <c r="E120" s="9">
        <v>-0.008345621270133614</v>
      </c>
      <c r="F120" s="9">
        <v>0.012425216096330955</v>
      </c>
      <c r="G120" s="9">
        <v>0.03630678435900396</v>
      </c>
    </row>
    <row r="121" spans="1:7" ht="15">
      <c r="A121" s="1">
        <v>38352</v>
      </c>
      <c r="B121" s="9">
        <v>0.0038915370809832193</v>
      </c>
      <c r="C121" s="9">
        <v>0.01019519899981438</v>
      </c>
      <c r="D121" s="9">
        <v>0.014731821810283449</v>
      </c>
      <c r="E121" s="9">
        <v>0.011526563728688963</v>
      </c>
      <c r="F121" s="9">
        <v>0.033541333038915974</v>
      </c>
      <c r="G121" s="9">
        <v>0.024892931073289513</v>
      </c>
    </row>
    <row r="122" spans="1:7" ht="15">
      <c r="A122" s="1">
        <v>38383</v>
      </c>
      <c r="B122" s="9">
        <v>0.0012990002945841622</v>
      </c>
      <c r="C122" s="9">
        <v>0.010539383213752761</v>
      </c>
      <c r="D122" s="9">
        <v>0.010460887394490357</v>
      </c>
      <c r="E122" s="9">
        <v>0.009472894117177465</v>
      </c>
      <c r="F122" s="9">
        <v>-2.9459328187742472E-05</v>
      </c>
      <c r="G122" s="9">
        <v>0.009703580065301896</v>
      </c>
    </row>
    <row r="123" spans="1:7" ht="15">
      <c r="A123" s="1">
        <v>38411</v>
      </c>
      <c r="B123" s="9">
        <v>-0.00750395360671508</v>
      </c>
      <c r="C123" s="9">
        <v>-5.7775508084950863E-05</v>
      </c>
      <c r="D123" s="9">
        <v>0.005892131577312382</v>
      </c>
      <c r="E123" s="9">
        <v>0.0032309344598262678</v>
      </c>
      <c r="F123" s="9">
        <v>0.010695238735010987</v>
      </c>
      <c r="G123" s="9">
        <v>0.010921340315857536</v>
      </c>
    </row>
    <row r="124" spans="1:7" ht="15">
      <c r="A124" s="1">
        <v>38442</v>
      </c>
      <c r="B124" s="9">
        <v>-0.01131921424031564</v>
      </c>
      <c r="C124" s="9">
        <v>-0.020302907501719085</v>
      </c>
      <c r="D124" s="9">
        <v>-0.01935635405804606</v>
      </c>
      <c r="E124" s="9">
        <v>-0.014256487211618147</v>
      </c>
      <c r="F124" s="9">
        <v>-0.03570735504332546</v>
      </c>
      <c r="G124" s="9">
        <v>-0.02997367098834521</v>
      </c>
    </row>
    <row r="125" spans="1:7" ht="15">
      <c r="A125" s="1">
        <v>38471</v>
      </c>
      <c r="B125" s="9">
        <v>0.011347208805702131</v>
      </c>
      <c r="C125" s="9">
        <v>0.010032494460085122</v>
      </c>
      <c r="D125" s="9">
        <v>-0.0036939377955375217</v>
      </c>
      <c r="E125" s="9">
        <v>0.0236560305609032</v>
      </c>
      <c r="F125" s="9">
        <v>0.017526572993843286</v>
      </c>
      <c r="G125" s="9">
        <v>-0.016992123445287794</v>
      </c>
    </row>
    <row r="126" spans="1:7" ht="15">
      <c r="A126" s="1">
        <v>38503</v>
      </c>
      <c r="B126" s="9">
        <v>0.0076465948430450015</v>
      </c>
      <c r="C126" s="9">
        <v>0.01094355754323409</v>
      </c>
      <c r="D126" s="9">
        <v>0.014082373358752915</v>
      </c>
      <c r="E126" s="9">
        <v>0.021058948329843657</v>
      </c>
      <c r="F126" s="9">
        <v>0.035623657741198446</v>
      </c>
      <c r="G126" s="9">
        <v>0.014421725660022469</v>
      </c>
    </row>
    <row r="127" spans="1:7" ht="15">
      <c r="A127" s="1">
        <v>38533</v>
      </c>
      <c r="B127" s="9">
        <v>0.004878349368205778</v>
      </c>
      <c r="C127" s="9">
        <v>0.006726446813248152</v>
      </c>
      <c r="D127" s="9">
        <v>0.015323319271265854</v>
      </c>
      <c r="E127" s="9">
        <v>0.0099383920220916</v>
      </c>
      <c r="F127" s="9">
        <v>0.01624817152438199</v>
      </c>
      <c r="G127" s="9">
        <v>0.03930821566520036</v>
      </c>
    </row>
    <row r="128" spans="1:7" ht="15">
      <c r="A128" s="1">
        <v>38562</v>
      </c>
      <c r="B128" s="9">
        <v>-0.013322328760128791</v>
      </c>
      <c r="C128" s="9">
        <v>-0.007512888462467374</v>
      </c>
      <c r="D128" s="9">
        <v>0.014172829431012399</v>
      </c>
      <c r="E128" s="9">
        <v>-0.011852840038208492</v>
      </c>
      <c r="F128" s="9">
        <v>-0.0008415021352954945</v>
      </c>
      <c r="G128" s="9">
        <v>0.012965964493175405</v>
      </c>
    </row>
    <row r="129" spans="1:7" ht="15">
      <c r="A129" s="1">
        <v>38595</v>
      </c>
      <c r="B129" s="9">
        <v>0.007928638566742422</v>
      </c>
      <c r="C129" s="9">
        <v>0.00842749610760361</v>
      </c>
      <c r="D129" s="9">
        <v>0.01441458499129789</v>
      </c>
      <c r="E129" s="9">
        <v>0.018849524907771524</v>
      </c>
      <c r="F129" s="9">
        <v>0.017688934519150507</v>
      </c>
      <c r="G129" s="9">
        <v>0.009040359348742305</v>
      </c>
    </row>
    <row r="130" spans="1:7" ht="15">
      <c r="A130" s="1">
        <v>38625</v>
      </c>
      <c r="B130" s="9">
        <v>-0.010181997607216702</v>
      </c>
      <c r="C130" s="9">
        <v>-0.0006152964364201811</v>
      </c>
      <c r="D130" s="9">
        <v>0.036242705972057365</v>
      </c>
      <c r="E130" s="9">
        <v>-0.007321090024586191</v>
      </c>
      <c r="F130" s="9">
        <v>0.011677895709298553</v>
      </c>
      <c r="G130" s="9">
        <v>0.032263958108613</v>
      </c>
    </row>
    <row r="131" spans="1:7" ht="15">
      <c r="A131" s="1">
        <v>38656</v>
      </c>
      <c r="B131" s="9">
        <v>-0.008655216936193153</v>
      </c>
      <c r="C131" s="9">
        <v>-0.015394938405743972</v>
      </c>
      <c r="D131" s="9">
        <v>-0.02109421989369564</v>
      </c>
      <c r="E131" s="9">
        <v>-0.017122966896160483</v>
      </c>
      <c r="F131" s="9">
        <v>-0.026390164970645856</v>
      </c>
      <c r="G131" s="9">
        <v>-0.020573173330115276</v>
      </c>
    </row>
    <row r="132" spans="1:7" ht="15">
      <c r="A132" s="1">
        <v>38686</v>
      </c>
      <c r="B132" s="9">
        <v>0.000122424612317405</v>
      </c>
      <c r="C132" s="9">
        <v>0.00685006363006707</v>
      </c>
      <c r="D132" s="9">
        <v>0.012325221583004895</v>
      </c>
      <c r="E132" s="9">
        <v>0.005840408798030659</v>
      </c>
      <c r="F132" s="9">
        <v>0.010623738739635565</v>
      </c>
      <c r="G132" s="9">
        <v>0.016090142597735477</v>
      </c>
    </row>
    <row r="133" spans="1:7" ht="15">
      <c r="A133" s="1">
        <v>38716</v>
      </c>
      <c r="B133" s="9">
        <v>0.00261692738149233</v>
      </c>
      <c r="C133" s="9">
        <v>0.004256958847963401</v>
      </c>
      <c r="D133" s="9">
        <v>0.013879533720327176</v>
      </c>
      <c r="E133" s="9">
        <v>0.0074675620175732385</v>
      </c>
      <c r="F133" s="9">
        <v>0.001798038442671014</v>
      </c>
      <c r="G133" s="9">
        <v>0.020405332788520282</v>
      </c>
    </row>
    <row r="134" spans="1:7" ht="15">
      <c r="A134" s="1">
        <v>38748</v>
      </c>
      <c r="B134" s="9">
        <v>-0.0037515456035911664</v>
      </c>
      <c r="C134" s="9">
        <v>0.004716955341681062</v>
      </c>
      <c r="D134" s="9">
        <v>0.03512816012369646</v>
      </c>
      <c r="E134" s="9">
        <v>-0.005697986237970243</v>
      </c>
      <c r="F134" s="9">
        <v>0.009704274946956314</v>
      </c>
      <c r="G134" s="9">
        <v>0.017934484429678474</v>
      </c>
    </row>
    <row r="135" spans="1:7" ht="15">
      <c r="A135" s="1">
        <v>38776</v>
      </c>
      <c r="B135" s="9">
        <v>0.0030186914490737053</v>
      </c>
      <c r="C135" s="9">
        <v>0.007232118052803558</v>
      </c>
      <c r="D135" s="9">
        <v>0.03821298861288512</v>
      </c>
      <c r="E135" s="9">
        <v>7.307419678524718E-06</v>
      </c>
      <c r="F135" s="9">
        <v>0.005235442050820437</v>
      </c>
      <c r="G135" s="9">
        <v>0.02551227109935786</v>
      </c>
    </row>
    <row r="136" spans="1:7" ht="15">
      <c r="A136" s="1">
        <v>38807</v>
      </c>
      <c r="B136" s="9">
        <v>-0.01846309712819858</v>
      </c>
      <c r="C136" s="9">
        <v>-0.007776592747095171</v>
      </c>
      <c r="D136" s="9">
        <v>-0.009870708015351887</v>
      </c>
      <c r="E136" s="9">
        <v>-0.021677639833086595</v>
      </c>
      <c r="F136" s="9">
        <v>-0.024095479248529245</v>
      </c>
      <c r="G136" s="9">
        <v>-0.02551384855304269</v>
      </c>
    </row>
    <row r="137" spans="1:7" ht="15">
      <c r="A137" s="1">
        <v>38835</v>
      </c>
      <c r="B137" s="9">
        <v>-0.008332267861745029</v>
      </c>
      <c r="C137" s="9">
        <v>-0.0010076631415752474</v>
      </c>
      <c r="D137" s="9">
        <v>0.005056970096940912</v>
      </c>
      <c r="E137" s="9">
        <v>-0.010528889771721698</v>
      </c>
      <c r="F137" s="9">
        <v>-0.0074895141671669375</v>
      </c>
      <c r="G137" s="9">
        <v>-0.005363176721118072</v>
      </c>
    </row>
    <row r="138" spans="1:7" ht="15">
      <c r="A138" s="1">
        <v>38868</v>
      </c>
      <c r="B138" s="9">
        <v>-0.002507451650002806</v>
      </c>
      <c r="C138" s="9">
        <v>-0.020048018058470934</v>
      </c>
      <c r="D138" s="9">
        <v>-0.019932204625471094</v>
      </c>
      <c r="E138" s="9">
        <v>-0.0015754180689740711</v>
      </c>
      <c r="F138" s="9">
        <v>-0.019247127990269883</v>
      </c>
      <c r="G138" s="9">
        <v>-0.03845704669071761</v>
      </c>
    </row>
    <row r="139" spans="1:7" ht="15">
      <c r="A139" s="1">
        <v>38898</v>
      </c>
      <c r="B139" s="9">
        <v>-0.0030253899901471117</v>
      </c>
      <c r="C139" s="9">
        <v>-0.015145071710317929</v>
      </c>
      <c r="D139" s="9">
        <v>-0.011501551254553204</v>
      </c>
      <c r="E139" s="9">
        <v>-0.011937756723310313</v>
      </c>
      <c r="F139" s="9">
        <v>-0.007174321562269595</v>
      </c>
      <c r="G139" s="9">
        <v>-0.01615806053795165</v>
      </c>
    </row>
    <row r="140" spans="1:7" ht="15">
      <c r="A140" s="1">
        <v>38929</v>
      </c>
      <c r="B140" s="9">
        <v>0.007720868467156791</v>
      </c>
      <c r="C140" s="9">
        <v>0.03326106789629087</v>
      </c>
      <c r="D140" s="9">
        <v>0.009976409727587721</v>
      </c>
      <c r="E140" s="9">
        <v>0.015782256889652832</v>
      </c>
      <c r="F140" s="9">
        <v>0.021481254952527472</v>
      </c>
      <c r="G140" s="9">
        <v>0.04530909931246172</v>
      </c>
    </row>
    <row r="141" spans="1:7" ht="15">
      <c r="A141" s="1">
        <v>38960</v>
      </c>
      <c r="B141" s="9">
        <v>0.006675547318441219</v>
      </c>
      <c r="C141" s="9">
        <v>0.022889136669756602</v>
      </c>
      <c r="D141" s="9">
        <v>0.018791031009725675</v>
      </c>
      <c r="E141" s="9">
        <v>0.0159267634724503</v>
      </c>
      <c r="F141" s="9">
        <v>0.023123973296195775</v>
      </c>
      <c r="G141" s="9">
        <v>0.0355976111052178</v>
      </c>
    </row>
    <row r="142" spans="1:7" ht="15">
      <c r="A142" s="1">
        <v>38989</v>
      </c>
      <c r="B142" s="9">
        <v>0.00297050701537173</v>
      </c>
      <c r="C142" s="9">
        <v>0.005855862568294572</v>
      </c>
      <c r="D142" s="9">
        <v>-0.005993352737115372</v>
      </c>
      <c r="E142" s="9">
        <v>0.005237527869035256</v>
      </c>
      <c r="F142" s="9">
        <v>0.0059308014014350634</v>
      </c>
      <c r="G142" s="9">
        <v>0.0001713367588950911</v>
      </c>
    </row>
    <row r="143" spans="1:7" ht="15">
      <c r="A143" s="1">
        <v>39021</v>
      </c>
      <c r="B143" s="9">
        <v>0.002117860071004269</v>
      </c>
      <c r="C143" s="9">
        <v>0.013874504392743575</v>
      </c>
      <c r="D143" s="9">
        <v>0.029771866358008676</v>
      </c>
      <c r="E143" s="9">
        <v>0.005792139116538282</v>
      </c>
      <c r="F143" s="9">
        <v>0.010500338060779341</v>
      </c>
      <c r="G143" s="9">
        <v>0.027369512418956857</v>
      </c>
    </row>
    <row r="144" spans="1:7" ht="15">
      <c r="A144" s="1">
        <v>39051</v>
      </c>
      <c r="B144" s="9">
        <v>0.0069009740596974066</v>
      </c>
      <c r="C144" s="9">
        <v>0.011235621780943705</v>
      </c>
      <c r="D144" s="9">
        <v>-0.01148449226415813</v>
      </c>
      <c r="E144" s="9">
        <v>0.0131848992360861</v>
      </c>
      <c r="F144" s="9">
        <v>0.01108839726474431</v>
      </c>
      <c r="G144" s="9">
        <v>0.016439583936870394</v>
      </c>
    </row>
    <row r="145" spans="1:7" ht="15">
      <c r="A145" s="1">
        <v>39080</v>
      </c>
      <c r="B145" s="9">
        <v>-0.009647607815377709</v>
      </c>
      <c r="C145" s="9">
        <v>0.0065667242561901085</v>
      </c>
      <c r="D145" s="9">
        <v>-0.03635506663275696</v>
      </c>
      <c r="E145" s="9">
        <v>-0.008287401728496853</v>
      </c>
      <c r="F145" s="9">
        <v>0.008401577061684644</v>
      </c>
      <c r="G145" s="9">
        <v>0.024139391942119885</v>
      </c>
    </row>
    <row r="146" spans="1:7" ht="15">
      <c r="A146" s="1">
        <v>39113</v>
      </c>
      <c r="B146" s="9">
        <v>-0.004418178181454573</v>
      </c>
      <c r="C146" s="9">
        <v>-0.01309476096095236</v>
      </c>
      <c r="D146" s="9">
        <v>0.0197560479450758</v>
      </c>
      <c r="E146" s="9">
        <v>-0.00795250087057359</v>
      </c>
      <c r="F146" s="9">
        <v>-0.007715680043663934</v>
      </c>
      <c r="G146" s="9">
        <v>0.001503033312930565</v>
      </c>
    </row>
    <row r="147" spans="1:7" ht="15">
      <c r="A147" s="1">
        <v>39141</v>
      </c>
      <c r="B147" s="9">
        <v>0.010316494876588608</v>
      </c>
      <c r="C147" s="9">
        <v>0.012317000099904416</v>
      </c>
      <c r="D147" s="9">
        <v>0.00692160578688574</v>
      </c>
      <c r="E147" s="9">
        <v>0.018001149342817577</v>
      </c>
      <c r="F147" s="9">
        <v>0.008328709163246881</v>
      </c>
      <c r="G147" s="9">
        <v>0.020536698246816008</v>
      </c>
    </row>
    <row r="148" spans="1:7" ht="15">
      <c r="A148" s="1">
        <v>39171</v>
      </c>
      <c r="B148" s="9">
        <v>-0.0021194785045549214</v>
      </c>
      <c r="C148" s="9">
        <v>0.005589623795494787</v>
      </c>
      <c r="D148" s="9">
        <v>0.005145674780049343</v>
      </c>
      <c r="E148" s="9">
        <v>-0.003530986741182578</v>
      </c>
      <c r="F148" s="9">
        <v>0.0034310632860781133</v>
      </c>
      <c r="G148" s="9">
        <v>0.013789196236964101</v>
      </c>
    </row>
    <row r="149" spans="1:7" ht="15">
      <c r="A149" s="1">
        <v>39202</v>
      </c>
      <c r="B149" s="9">
        <v>0.002549518866471894</v>
      </c>
      <c r="C149" s="9">
        <v>0.007810923350016289</v>
      </c>
      <c r="D149" s="9">
        <v>-0.01740940574423653</v>
      </c>
      <c r="E149" s="9">
        <v>0.002532705986949784</v>
      </c>
      <c r="F149" s="9">
        <v>0.006727630386321575</v>
      </c>
      <c r="G149" s="9">
        <v>0.01892569347421135</v>
      </c>
    </row>
    <row r="150" spans="1:7" ht="15">
      <c r="A150" s="1">
        <v>39233</v>
      </c>
      <c r="B150" s="9">
        <v>-0.004755082774231296</v>
      </c>
      <c r="C150" s="9">
        <v>0.001109066895796433</v>
      </c>
      <c r="D150" s="9">
        <v>-0.014516890419459347</v>
      </c>
      <c r="E150" s="9">
        <v>-0.012123087618345092</v>
      </c>
      <c r="F150" s="9">
        <v>-0.007472720827310458</v>
      </c>
      <c r="G150" s="9">
        <v>-0.006704276445445785</v>
      </c>
    </row>
    <row r="151" spans="1:7" ht="15">
      <c r="A151" s="1">
        <v>39262</v>
      </c>
      <c r="B151" s="9">
        <v>-0.013159870292132902</v>
      </c>
      <c r="C151" s="9">
        <v>-0.01959599545349664</v>
      </c>
      <c r="D151" s="9">
        <v>-0.02726342971953776</v>
      </c>
      <c r="E151" s="9">
        <v>-0.00924720109792754</v>
      </c>
      <c r="F151" s="9">
        <v>-0.016639461786467514</v>
      </c>
      <c r="G151" s="9">
        <v>-0.03277715929762311</v>
      </c>
    </row>
    <row r="152" spans="1:7" ht="15">
      <c r="A152" s="1">
        <v>39294</v>
      </c>
      <c r="B152" s="9">
        <v>-0.009234543617666366</v>
      </c>
      <c r="C152" s="9">
        <v>-0.023418148894826706</v>
      </c>
      <c r="D152" s="9">
        <v>-0.049625698148541904</v>
      </c>
      <c r="E152" s="9">
        <v>-0.00013681763189799713</v>
      </c>
      <c r="F152" s="9">
        <v>-0.0023530756014194707</v>
      </c>
      <c r="G152" s="9">
        <v>-0.004724107721903667</v>
      </c>
    </row>
    <row r="153" spans="1:7" ht="15">
      <c r="A153" s="1">
        <v>39325</v>
      </c>
      <c r="B153" s="9">
        <v>-0.0008726154367101318</v>
      </c>
      <c r="C153" s="9">
        <v>0.010990690789060965</v>
      </c>
      <c r="D153" s="9">
        <v>-0.008737118286678735</v>
      </c>
      <c r="E153" s="9">
        <v>0.013302528262829027</v>
      </c>
      <c r="F153" s="9">
        <v>0.014853162253156716</v>
      </c>
      <c r="G153" s="9">
        <v>0.003970390087291986</v>
      </c>
    </row>
    <row r="154" spans="1:7" ht="15">
      <c r="A154" s="1">
        <v>39353</v>
      </c>
      <c r="B154" s="9">
        <v>0.015395970858770652</v>
      </c>
      <c r="C154" s="9">
        <v>0.023822247839902992</v>
      </c>
      <c r="D154" s="9">
        <v>0.033464545110669104</v>
      </c>
      <c r="E154" s="9">
        <v>0.0018113056635909192</v>
      </c>
      <c r="F154" s="9">
        <v>0.0044829738437725045</v>
      </c>
      <c r="G154" s="9">
        <v>0.035984977359185585</v>
      </c>
    </row>
    <row r="155" spans="1:7" ht="15">
      <c r="A155" s="1">
        <v>39386</v>
      </c>
      <c r="B155" s="9">
        <v>0.012802272106825514</v>
      </c>
      <c r="C155" s="9">
        <v>0.017808241213930577</v>
      </c>
      <c r="D155" s="9">
        <v>0.04938343862048773</v>
      </c>
      <c r="E155" s="9">
        <v>0.01038519094060503</v>
      </c>
      <c r="F155" s="9">
        <v>0.012408082569808536</v>
      </c>
      <c r="G155" s="9">
        <v>0.0198511027776055</v>
      </c>
    </row>
    <row r="156" spans="1:7" ht="15">
      <c r="A156" s="1">
        <v>39416</v>
      </c>
      <c r="B156" s="9">
        <v>0.0023252318393155256</v>
      </c>
      <c r="C156" s="9">
        <v>-0.013609124804981507</v>
      </c>
      <c r="D156" s="9">
        <v>-0.011131179848805472</v>
      </c>
      <c r="E156" s="9">
        <v>0.01737918045678471</v>
      </c>
      <c r="F156" s="9">
        <v>0.005826005291874672</v>
      </c>
      <c r="G156" s="9">
        <v>-0.02284761145352536</v>
      </c>
    </row>
    <row r="157" spans="1:7" ht="15">
      <c r="A157" s="1">
        <v>39447</v>
      </c>
      <c r="B157" s="9">
        <v>-0.003977238204806039</v>
      </c>
      <c r="C157" s="9">
        <v>0.009365668463360803</v>
      </c>
      <c r="D157" s="9">
        <v>-0.009959753588741982</v>
      </c>
      <c r="E157" s="9">
        <v>-0.0026482921207341354</v>
      </c>
      <c r="F157" s="9">
        <v>0.0007329314868920915</v>
      </c>
      <c r="G157" s="9">
        <v>-0.0010693309007726642</v>
      </c>
    </row>
    <row r="158" spans="1:7" ht="15">
      <c r="A158" s="1">
        <v>39478</v>
      </c>
      <c r="B158" s="9">
        <v>-0.0033162883966824782</v>
      </c>
      <c r="C158" s="9">
        <v>0.002476111464859485</v>
      </c>
      <c r="D158" s="9">
        <v>0.00802565314103157</v>
      </c>
      <c r="E158" s="9">
        <v>0.0140466381789307</v>
      </c>
      <c r="F158" s="9">
        <v>0.012412536281960703</v>
      </c>
      <c r="G158" s="9">
        <v>0.0015170372854892943</v>
      </c>
    </row>
    <row r="159" spans="1:7" ht="15">
      <c r="A159" s="1">
        <v>39507</v>
      </c>
      <c r="B159" s="9">
        <v>-0.0007187203038411685</v>
      </c>
      <c r="C159" s="9">
        <v>-0.012326512460622528</v>
      </c>
      <c r="D159" s="9">
        <v>-0.004530543730449765</v>
      </c>
      <c r="E159" s="9">
        <v>0.005199876635114698</v>
      </c>
      <c r="F159" s="9">
        <v>0.00019222303613839614</v>
      </c>
      <c r="G159" s="9">
        <v>-0.005822617739519502</v>
      </c>
    </row>
    <row r="160" spans="1:7" ht="15">
      <c r="A160" s="1">
        <v>39538</v>
      </c>
      <c r="B160" s="9">
        <v>0.0036877984487788005</v>
      </c>
      <c r="C160" s="9">
        <v>0.004992497002948171</v>
      </c>
      <c r="D160" s="9">
        <v>-0.008850822074543204</v>
      </c>
      <c r="E160" s="9">
        <v>0.005953457696394415</v>
      </c>
      <c r="F160" s="9">
        <v>-0.00428254887592514</v>
      </c>
      <c r="G160" s="9">
        <v>-0.016328007781072733</v>
      </c>
    </row>
    <row r="161" spans="1:7" ht="15">
      <c r="A161" s="1">
        <v>39568</v>
      </c>
      <c r="B161" s="9">
        <v>0.00826834950045204</v>
      </c>
      <c r="C161" s="9">
        <v>-0.0011040581736343174</v>
      </c>
      <c r="D161" s="9">
        <v>0.013279224355142177</v>
      </c>
      <c r="E161" s="9">
        <v>-0.0112428063268346</v>
      </c>
      <c r="F161" s="9">
        <v>0.00799496177477593</v>
      </c>
      <c r="G161" s="9">
        <v>0.01520217931430371</v>
      </c>
    </row>
    <row r="162" spans="1:7" ht="15">
      <c r="A162" s="1">
        <v>39598</v>
      </c>
      <c r="B162" s="9">
        <v>0.010292087600018242</v>
      </c>
      <c r="C162" s="9">
        <v>-0.020881759896086722</v>
      </c>
      <c r="D162" s="9">
        <v>-0.008079351534162624</v>
      </c>
      <c r="E162" s="9">
        <v>-0.007778484680042393</v>
      </c>
      <c r="F162" s="9">
        <v>0.0013395341997951718</v>
      </c>
      <c r="G162" s="9">
        <v>0.005956599543362717</v>
      </c>
    </row>
    <row r="163" spans="1:7" ht="15">
      <c r="A163" s="1">
        <v>39629</v>
      </c>
      <c r="B163" s="9">
        <v>-0.021926650955326754</v>
      </c>
      <c r="C163" s="9">
        <v>-0.02629059776542677</v>
      </c>
      <c r="D163" s="9">
        <v>-0.013832389283102708</v>
      </c>
      <c r="E163" s="9">
        <v>-0.002116957685876186</v>
      </c>
      <c r="F163" s="9">
        <v>-0.014314789283632577</v>
      </c>
      <c r="G163" s="9">
        <v>-0.022002584474036652</v>
      </c>
    </row>
    <row r="164" spans="1:7" ht="15">
      <c r="A164" s="1">
        <v>39660</v>
      </c>
      <c r="B164" s="9">
        <v>0.0011823556266054417</v>
      </c>
      <c r="C164" s="9">
        <v>0.009825866483000873</v>
      </c>
      <c r="D164" s="9">
        <v>-0.01356959509561118</v>
      </c>
      <c r="E164" s="9">
        <v>0.0010829359964436701</v>
      </c>
      <c r="F164" s="9">
        <v>0.008184094452497731</v>
      </c>
      <c r="G164" s="9">
        <v>-0.011808387926398753</v>
      </c>
    </row>
    <row r="165" spans="1:7" ht="15">
      <c r="A165" s="1">
        <v>39689</v>
      </c>
      <c r="B165" s="9">
        <v>0.0075647909100485956</v>
      </c>
      <c r="C165" s="9">
        <v>0.00848069855886883</v>
      </c>
      <c r="D165" s="9">
        <v>-0.00582326519722322</v>
      </c>
      <c r="E165" s="9">
        <v>0.009162574786986469</v>
      </c>
      <c r="F165" s="9">
        <v>0.008057816609679427</v>
      </c>
      <c r="G165" s="9">
        <v>-0.004022075848599486</v>
      </c>
    </row>
    <row r="166" spans="1:7" ht="15">
      <c r="A166" s="1">
        <v>39721</v>
      </c>
      <c r="B166" s="9">
        <v>-0.05949229470200294</v>
      </c>
      <c r="C166" s="9">
        <v>-0.07054679502013234</v>
      </c>
      <c r="D166" s="9">
        <v>-0.1194477604880948</v>
      </c>
      <c r="E166" s="9">
        <v>-0.020355433173419247</v>
      </c>
      <c r="F166" s="9">
        <v>-0.04543191980098533</v>
      </c>
      <c r="G166" s="9">
        <v>-0.07481955281636057</v>
      </c>
    </row>
    <row r="167" spans="1:7" ht="15">
      <c r="A167" s="1">
        <v>39752</v>
      </c>
      <c r="B167" s="9">
        <v>-0.12588319715504884</v>
      </c>
      <c r="C167" s="9">
        <v>-0.07307990849711712</v>
      </c>
      <c r="D167" s="9">
        <v>-0.19295191358565925</v>
      </c>
      <c r="E167" s="9">
        <v>-0.1427093272107807</v>
      </c>
      <c r="F167" s="9">
        <v>-0.19944708905200706</v>
      </c>
      <c r="G167" s="9">
        <v>-0.3740658861931358</v>
      </c>
    </row>
    <row r="168" spans="1:7" ht="15">
      <c r="A168" s="1">
        <v>39780</v>
      </c>
      <c r="B168" s="9">
        <v>0.08278167338080764</v>
      </c>
      <c r="C168" s="9">
        <v>0.023987894098824385</v>
      </c>
      <c r="D168" s="9">
        <v>0.008401778519512649</v>
      </c>
      <c r="E168" s="9">
        <v>0.06117084414834806</v>
      </c>
      <c r="F168" s="9">
        <v>0.015387555016637793</v>
      </c>
      <c r="G168" s="9">
        <v>0.008777088066814945</v>
      </c>
    </row>
    <row r="169" spans="1:7" ht="15">
      <c r="A169" s="1">
        <v>39813</v>
      </c>
      <c r="B169" s="9">
        <v>0.036086313315175214</v>
      </c>
      <c r="C169" s="9">
        <v>0.06050123746363184</v>
      </c>
      <c r="D169" s="9">
        <v>0.0512520733420244</v>
      </c>
      <c r="E169" s="9">
        <v>0.06008348148221145</v>
      </c>
      <c r="F169" s="9">
        <v>0.10812812234962714</v>
      </c>
      <c r="G169" s="9">
        <v>-0.07015296080940746</v>
      </c>
    </row>
    <row r="170" spans="1:7" ht="15">
      <c r="A170" s="1">
        <v>39843</v>
      </c>
      <c r="B170" s="9">
        <v>-0.021064647963101434</v>
      </c>
      <c r="C170" s="9">
        <v>0.027159856235081086</v>
      </c>
      <c r="D170" s="9">
        <v>0.04551912026464063</v>
      </c>
      <c r="E170" s="9">
        <v>0.042051314549428294</v>
      </c>
      <c r="F170" s="9">
        <v>0.040628408451473204</v>
      </c>
      <c r="G170" s="9">
        <v>0.14688629515384044</v>
      </c>
    </row>
    <row r="171" spans="1:7" ht="15">
      <c r="A171" s="1">
        <v>39871</v>
      </c>
      <c r="B171" s="9">
        <v>-0.015864341962319166</v>
      </c>
      <c r="C171" s="9">
        <v>-0.017850641479889927</v>
      </c>
      <c r="D171" s="9">
        <v>0.0059764037938037666</v>
      </c>
      <c r="E171" s="9">
        <v>-0.026321876138511377</v>
      </c>
      <c r="F171" s="9">
        <v>-0.0012194303362508105</v>
      </c>
      <c r="G171" s="9">
        <v>-0.03384077349883829</v>
      </c>
    </row>
    <row r="172" spans="1:7" ht="15">
      <c r="A172" s="1">
        <v>39903</v>
      </c>
      <c r="B172" s="9">
        <v>0.023851201595914782</v>
      </c>
      <c r="C172" s="9">
        <v>0.021869906848813313</v>
      </c>
      <c r="D172" s="9">
        <v>0.01917131958710368</v>
      </c>
      <c r="E172" s="9">
        <v>0.04225974745307592</v>
      </c>
      <c r="F172" s="9">
        <v>0.05512356717164133</v>
      </c>
      <c r="G172" s="9">
        <v>0.0502611003377874</v>
      </c>
    </row>
    <row r="173" spans="1:7" ht="15">
      <c r="A173" s="1">
        <v>39933</v>
      </c>
      <c r="B173" s="9">
        <v>0.011509307085212197</v>
      </c>
      <c r="C173" s="9">
        <v>0.03492169549210765</v>
      </c>
      <c r="D173" s="9">
        <v>0.028072122863575192</v>
      </c>
      <c r="E173" s="9">
        <v>0.06781525625767704</v>
      </c>
      <c r="F173" s="9">
        <v>0.08568213972837216</v>
      </c>
      <c r="G173" s="9">
        <v>0.16218818344091038</v>
      </c>
    </row>
    <row r="174" spans="1:7" ht="15">
      <c r="A174" s="1">
        <v>39962</v>
      </c>
      <c r="B174" s="9">
        <v>0.02993531513472717</v>
      </c>
      <c r="C174" s="9">
        <v>0.029222795888657338</v>
      </c>
      <c r="D174" s="9">
        <v>0.0220901265218347</v>
      </c>
      <c r="E174" s="9">
        <v>0.03141190400142061</v>
      </c>
      <c r="F174" s="9">
        <v>0.06260166267643633</v>
      </c>
      <c r="G174" s="9">
        <v>0.1448345760508735</v>
      </c>
    </row>
    <row r="175" spans="1:7" ht="15">
      <c r="A175" s="1">
        <v>39994</v>
      </c>
      <c r="B175" s="9">
        <v>0.006370799940118651</v>
      </c>
      <c r="C175" s="9">
        <v>-0.0033435394281740383</v>
      </c>
      <c r="D175" s="9">
        <v>0.045450110685457276</v>
      </c>
      <c r="E175" s="9">
        <v>0.004040950429426257</v>
      </c>
      <c r="F175" s="9">
        <v>0.022225877871714157</v>
      </c>
      <c r="G175" s="9">
        <v>0.0692876830642573</v>
      </c>
    </row>
    <row r="176" spans="1:7" ht="15">
      <c r="A176" s="1">
        <v>40025</v>
      </c>
      <c r="B176" s="9">
        <v>0.01683154145367786</v>
      </c>
      <c r="C176" s="9">
        <v>0.027073935005040378</v>
      </c>
      <c r="D176" s="9">
        <v>0.03528609465743451</v>
      </c>
      <c r="E176" s="9">
        <v>0.035778767614410935</v>
      </c>
      <c r="F176" s="9">
        <v>0.04371591531291023</v>
      </c>
      <c r="G176" s="9">
        <v>0.07318443366032523</v>
      </c>
    </row>
    <row r="177" spans="1:7" ht="15">
      <c r="A177" s="1">
        <v>40056</v>
      </c>
      <c r="B177" s="9">
        <v>0.007404115152873475</v>
      </c>
      <c r="C177" s="9">
        <v>0.008704609978805473</v>
      </c>
      <c r="D177" s="9">
        <v>0.02511822518564372</v>
      </c>
      <c r="E177" s="9">
        <v>0.02712319918067299</v>
      </c>
      <c r="F177" s="9">
        <v>0.024668680464242605</v>
      </c>
      <c r="G177" s="9">
        <v>0.05816791173696075</v>
      </c>
    </row>
    <row r="178" spans="1:7" ht="15">
      <c r="A178" s="1">
        <v>40086</v>
      </c>
      <c r="B178" s="9">
        <v>0.024521685213621698</v>
      </c>
      <c r="C178" s="9">
        <v>0.04145466827835762</v>
      </c>
      <c r="D178" s="9">
        <v>0.03913974033306612</v>
      </c>
      <c r="E178" s="9">
        <v>0.06945718411037675</v>
      </c>
      <c r="F178" s="9">
        <v>0.049029322097429676</v>
      </c>
      <c r="G178" s="9">
        <v>0.0779857935966337</v>
      </c>
    </row>
    <row r="179" spans="1:7" ht="15">
      <c r="A179" s="1">
        <v>40116</v>
      </c>
      <c r="B179" s="9">
        <v>0.0013151172355602907</v>
      </c>
      <c r="C179" s="9">
        <v>0.0005289617095889466</v>
      </c>
      <c r="D179" s="9">
        <v>-0.0008853344799803377</v>
      </c>
      <c r="E179" s="9">
        <v>0.0009259612691068332</v>
      </c>
      <c r="F179" s="9">
        <v>0.009396206847310472</v>
      </c>
      <c r="G179" s="9">
        <v>0.01939912854422857</v>
      </c>
    </row>
    <row r="180" spans="1:7" ht="15">
      <c r="A180" s="1">
        <v>40147</v>
      </c>
      <c r="B180" s="9">
        <v>0.011978265790370474</v>
      </c>
      <c r="C180" s="9">
        <v>-0.06884333274560067</v>
      </c>
      <c r="D180" s="9">
        <v>-0.00664302447868108</v>
      </c>
      <c r="E180" s="9">
        <v>0.014698349055748322</v>
      </c>
      <c r="F180" s="9">
        <v>0.01595708357119355</v>
      </c>
      <c r="G180" s="9">
        <v>0.007083701763487373</v>
      </c>
    </row>
    <row r="181" spans="1:7" ht="15">
      <c r="A181" s="1">
        <v>40178</v>
      </c>
      <c r="B181" s="9">
        <v>-0.0052115751813804735</v>
      </c>
      <c r="C181" s="9">
        <v>-0.0056258847927913415</v>
      </c>
      <c r="D181" s="9">
        <v>0.012692803893878609</v>
      </c>
      <c r="E181" s="9">
        <v>-0.004129355467882452</v>
      </c>
      <c r="F181" s="9">
        <v>0.011578046964802195</v>
      </c>
      <c r="G181" s="9">
        <v>0.010106159242584522</v>
      </c>
    </row>
    <row r="182" spans="1:7" ht="15">
      <c r="A182" s="1">
        <v>40207</v>
      </c>
      <c r="B182" s="9">
        <v>0.004233593449683076</v>
      </c>
      <c r="C182" s="9">
        <v>0.004204270440362862</v>
      </c>
      <c r="D182" s="9">
        <v>0.008041993139432444</v>
      </c>
      <c r="E182" s="9">
        <v>-0.00535953678125019</v>
      </c>
      <c r="F182" s="9">
        <v>0.01027606761070234</v>
      </c>
      <c r="G182" s="9">
        <v>0.026912109582309794</v>
      </c>
    </row>
    <row r="183" spans="1:7" ht="15">
      <c r="A183" s="1">
        <v>40235</v>
      </c>
      <c r="B183" s="9">
        <v>0.004992602320001508</v>
      </c>
      <c r="C183" s="9">
        <v>0.016800597747667838</v>
      </c>
      <c r="D183" s="9">
        <v>0.008305152179050092</v>
      </c>
      <c r="E183" s="9">
        <v>0.0109929845451935</v>
      </c>
      <c r="F183" s="9">
        <v>0.010099288402700017</v>
      </c>
      <c r="G183" s="9">
        <v>0.014892528314754782</v>
      </c>
    </row>
    <row r="184" spans="1:7" ht="15">
      <c r="A184" s="1">
        <v>40268</v>
      </c>
      <c r="B184" s="9">
        <v>0.010977185054306383</v>
      </c>
      <c r="C184" s="9">
        <v>0.017168770669439268</v>
      </c>
      <c r="D184" s="9">
        <v>0.016242631338270686</v>
      </c>
      <c r="E184" s="9">
        <v>0.03167180089469048</v>
      </c>
      <c r="F184" s="9">
        <v>0.040970863604099385</v>
      </c>
      <c r="G184" s="9">
        <v>0.06768959462582512</v>
      </c>
    </row>
    <row r="185" spans="1:7" ht="15">
      <c r="A185" s="1">
        <v>40298</v>
      </c>
      <c r="B185" s="9">
        <v>0.00619664418563127</v>
      </c>
      <c r="C185" s="9">
        <v>-0.0022322921132577867</v>
      </c>
      <c r="D185" s="9">
        <v>0.010840625603673543</v>
      </c>
      <c r="E185" s="9">
        <v>-0.0002198948743444536</v>
      </c>
      <c r="F185" s="9">
        <v>0.01485501894368196</v>
      </c>
      <c r="G185" s="9">
        <v>0.018651597738151886</v>
      </c>
    </row>
    <row r="186" spans="1:7" ht="15">
      <c r="A186" s="1">
        <v>40329</v>
      </c>
      <c r="B186" s="9">
        <v>0.001563233147077677</v>
      </c>
      <c r="C186" s="9">
        <v>-0.011338816999024384</v>
      </c>
      <c r="D186" s="9">
        <v>0.003579195927583729</v>
      </c>
      <c r="E186" s="9">
        <v>-0.01700378529089252</v>
      </c>
      <c r="F186" s="9">
        <v>-0.0477730681707978</v>
      </c>
      <c r="G186" s="9">
        <v>-0.04141452642775885</v>
      </c>
    </row>
    <row r="187" spans="1:7" ht="15">
      <c r="A187" s="1">
        <v>40359</v>
      </c>
      <c r="B187" s="9">
        <v>0.016991670996271267</v>
      </c>
      <c r="C187" s="9">
        <v>0.0143829021548714</v>
      </c>
      <c r="D187" s="9">
        <v>0.019435529598794226</v>
      </c>
      <c r="E187" s="9">
        <v>0.018939003899259295</v>
      </c>
      <c r="F187" s="9">
        <v>0.01217312413360688</v>
      </c>
      <c r="G187" s="9">
        <v>0.021283453534624165</v>
      </c>
    </row>
    <row r="188" spans="1:7" ht="15">
      <c r="A188" s="1">
        <v>40389</v>
      </c>
      <c r="B188" s="9">
        <v>0.020718636058171442</v>
      </c>
      <c r="C188" s="9">
        <v>0.029764909453173484</v>
      </c>
      <c r="D188" s="9">
        <v>0.04571528535998924</v>
      </c>
      <c r="E188" s="9">
        <v>0.04252992613113601</v>
      </c>
      <c r="F188" s="9">
        <v>0.025140957018453897</v>
      </c>
      <c r="G188" s="9">
        <v>0.05834680524830782</v>
      </c>
    </row>
    <row r="189" spans="1:7" ht="15">
      <c r="A189" s="1">
        <v>40421</v>
      </c>
      <c r="B189" s="9">
        <v>0.025498362943674933</v>
      </c>
      <c r="C189" s="9">
        <v>0.03163112498060696</v>
      </c>
      <c r="D189" s="9">
        <v>0.024337681700806833</v>
      </c>
      <c r="E189" s="9">
        <v>0.020966749520228742</v>
      </c>
      <c r="F189" s="9">
        <v>0.01795301237545421</v>
      </c>
      <c r="G189" s="9">
        <v>0.01613622754799656</v>
      </c>
    </row>
    <row r="190" spans="1:7" ht="15">
      <c r="A190" s="1">
        <v>40451</v>
      </c>
      <c r="B190" s="9">
        <v>0.006110558920249663</v>
      </c>
      <c r="C190" s="9">
        <v>0.017791077555102904</v>
      </c>
      <c r="D190" s="9">
        <v>-0.0008207719144502258</v>
      </c>
      <c r="E190" s="9">
        <v>0.012262116985293812</v>
      </c>
      <c r="F190" s="9">
        <v>0.01607585841538693</v>
      </c>
      <c r="G190" s="9">
        <v>0.024512002213945863</v>
      </c>
    </row>
    <row r="191" spans="1:7" ht="15">
      <c r="A191" s="1">
        <v>40480</v>
      </c>
      <c r="B191" s="9">
        <v>0.006352268243587531</v>
      </c>
      <c r="C191" s="9">
        <v>0.0093809203758877</v>
      </c>
      <c r="D191" s="9">
        <v>0.03187538543355994</v>
      </c>
      <c r="E191" s="9">
        <v>0.020499015277418493</v>
      </c>
      <c r="F191" s="9">
        <v>0.01879974131458811</v>
      </c>
      <c r="G191" s="9">
        <v>0.03970828878088898</v>
      </c>
    </row>
    <row r="192" spans="1:7" ht="15">
      <c r="A192" s="1">
        <v>40512</v>
      </c>
      <c r="B192" s="9">
        <v>-0.01929823101225966</v>
      </c>
      <c r="C192" s="9">
        <v>-0.03063340521353518</v>
      </c>
      <c r="D192" s="9">
        <v>-0.0071323414357553905</v>
      </c>
      <c r="E192" s="9">
        <v>-0.052991077571755266</v>
      </c>
      <c r="F192" s="9">
        <v>-0.02703679610377866</v>
      </c>
      <c r="G192" s="9">
        <v>-0.026121052467579373</v>
      </c>
    </row>
    <row r="193" spans="1:7" ht="15">
      <c r="A193" s="1">
        <v>40543</v>
      </c>
      <c r="B193" s="9">
        <v>-0.007733745920926019</v>
      </c>
      <c r="C193" s="9">
        <v>-0.007027698637151673</v>
      </c>
      <c r="D193" s="9">
        <v>0.008023079149469784</v>
      </c>
      <c r="E193" s="9">
        <v>-0.0028361783561392994</v>
      </c>
      <c r="F193" s="9">
        <v>-0.022540130334644616</v>
      </c>
      <c r="G193" s="9">
        <v>0.005282254455142753</v>
      </c>
    </row>
    <row r="194" spans="1:7" ht="15">
      <c r="A194" s="1">
        <v>40574</v>
      </c>
      <c r="B194" s="9">
        <v>-0.004402097446080388</v>
      </c>
      <c r="C194" s="9">
        <v>-0.010887676439281135</v>
      </c>
      <c r="D194" s="9">
        <v>-0.0047275095699741854</v>
      </c>
      <c r="E194" s="9">
        <v>0.005084088533442032</v>
      </c>
      <c r="F194" s="9">
        <v>-0.019998590547084208</v>
      </c>
      <c r="G194" s="9">
        <v>-0.013499141488866754</v>
      </c>
    </row>
    <row r="195" spans="1:7" ht="15">
      <c r="A195" s="1">
        <v>40602</v>
      </c>
      <c r="B195" s="9">
        <v>0.004535831483835115</v>
      </c>
      <c r="C195" s="9">
        <v>0.009395544500075112</v>
      </c>
      <c r="D195" s="9">
        <v>0.01246467907000246</v>
      </c>
      <c r="E195" s="9">
        <v>-0.0004780419923108098</v>
      </c>
      <c r="F195" s="9">
        <v>0.01049977042069554</v>
      </c>
      <c r="G195" s="9">
        <v>-0.0014166302931841793</v>
      </c>
    </row>
    <row r="196" spans="1:7" ht="15">
      <c r="A196" s="1">
        <v>40633</v>
      </c>
      <c r="B196" s="9">
        <v>0.00271684522079578</v>
      </c>
      <c r="C196" s="9">
        <v>0.012846133881574026</v>
      </c>
      <c r="D196" s="9">
        <v>0.005169382055404239</v>
      </c>
      <c r="E196" s="9">
        <v>0.0026129229648718306</v>
      </c>
      <c r="F196" s="9">
        <v>0.011781463308750692</v>
      </c>
      <c r="G196" s="9">
        <v>0.02774780703543824</v>
      </c>
    </row>
    <row r="197" spans="1:7" ht="15">
      <c r="A197" s="1">
        <v>40662</v>
      </c>
      <c r="B197" s="9">
        <v>0.008891325060816293</v>
      </c>
      <c r="C197" s="9">
        <v>0.008411870692574833</v>
      </c>
      <c r="D197" s="9">
        <v>0.018794465440077106</v>
      </c>
      <c r="E197" s="9">
        <v>0.015687460560141902</v>
      </c>
      <c r="F197" s="9">
        <v>0.0069910642368565855</v>
      </c>
      <c r="G197" s="9">
        <v>0.01620222834192039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7"/>
  <sheetViews>
    <sheetView zoomScalePageLayoutView="0" workbookViewId="0" topLeftCell="A1">
      <selection activeCell="A2" sqref="A2:B197"/>
    </sheetView>
  </sheetViews>
  <sheetFormatPr defaultColWidth="9.140625" defaultRowHeight="15"/>
  <cols>
    <col min="1" max="1" width="10.7109375" style="1" bestFit="1" customWidth="1"/>
    <col min="2" max="2" width="9.140625" style="7" customWidth="1"/>
  </cols>
  <sheetData>
    <row r="1" spans="1:2" s="6" customFormat="1" ht="15">
      <c r="A1" s="2" t="s">
        <v>0</v>
      </c>
      <c r="B1" s="4" t="s">
        <v>9</v>
      </c>
    </row>
    <row r="2" spans="1:2" ht="15">
      <c r="A2" s="1">
        <v>34730</v>
      </c>
      <c r="B2" s="7">
        <v>0.01939646466103806</v>
      </c>
    </row>
    <row r="3" spans="1:2" ht="15">
      <c r="A3" s="1">
        <v>34758</v>
      </c>
      <c r="B3" s="7">
        <v>0.02505095108695632</v>
      </c>
    </row>
    <row r="4" spans="1:2" ht="15">
      <c r="A4" s="1">
        <v>34789</v>
      </c>
      <c r="B4" s="7">
        <v>0.013050561952889783</v>
      </c>
    </row>
    <row r="5" spans="1:2" ht="15">
      <c r="A5" s="1">
        <v>34819</v>
      </c>
      <c r="B5" s="7">
        <v>0.015908149246570913</v>
      </c>
    </row>
    <row r="6" spans="1:2" ht="15">
      <c r="A6" s="1">
        <v>34850</v>
      </c>
      <c r="B6" s="7">
        <v>0.04544771553990956</v>
      </c>
    </row>
    <row r="7" spans="1:2" ht="15">
      <c r="A7" s="1">
        <v>34880</v>
      </c>
      <c r="B7" s="7">
        <v>0.01026614993711994</v>
      </c>
    </row>
    <row r="8" spans="1:2" ht="15">
      <c r="A8" s="1">
        <v>34911</v>
      </c>
      <c r="B8" s="7">
        <v>-0.0036836623224855147</v>
      </c>
    </row>
    <row r="9" spans="1:2" ht="15">
      <c r="A9" s="1">
        <v>34942</v>
      </c>
      <c r="B9" s="7">
        <v>0.015202203070018738</v>
      </c>
    </row>
    <row r="10" spans="1:2" ht="15">
      <c r="A10" s="1">
        <v>34972</v>
      </c>
      <c r="B10" s="7">
        <v>0.011121660111216514</v>
      </c>
    </row>
    <row r="11" spans="1:2" ht="15">
      <c r="A11" s="1">
        <v>35003</v>
      </c>
      <c r="B11" s="7">
        <v>0.013791390317211993</v>
      </c>
    </row>
    <row r="12" spans="1:2" ht="15">
      <c r="A12" s="1">
        <v>35033</v>
      </c>
      <c r="B12" s="7">
        <v>0.01655387359662064</v>
      </c>
    </row>
    <row r="13" spans="1:2" ht="15">
      <c r="A13" s="1">
        <v>35064</v>
      </c>
      <c r="B13" s="7">
        <v>0.017730513548561255</v>
      </c>
    </row>
    <row r="14" spans="1:2" ht="15">
      <c r="A14" s="1">
        <v>35095</v>
      </c>
      <c r="B14" s="7">
        <v>0.006152986258804338</v>
      </c>
    </row>
    <row r="15" spans="1:2" ht="15">
      <c r="A15" s="1">
        <v>35124</v>
      </c>
      <c r="B15" s="7">
        <v>-0.021504971376920645</v>
      </c>
    </row>
    <row r="16" spans="1:2" ht="15">
      <c r="A16" s="1">
        <v>35155</v>
      </c>
      <c r="B16" s="7">
        <v>-0.006634656094838598</v>
      </c>
    </row>
    <row r="17" spans="1:2" ht="15">
      <c r="A17" s="1">
        <v>35185</v>
      </c>
      <c r="B17" s="7">
        <v>-0.009221723357985878</v>
      </c>
    </row>
    <row r="18" spans="1:2" ht="15">
      <c r="A18" s="1">
        <v>35216</v>
      </c>
      <c r="B18" s="7">
        <v>-0.00011732212255277652</v>
      </c>
    </row>
    <row r="19" spans="1:2" ht="15">
      <c r="A19" s="1">
        <v>35246</v>
      </c>
      <c r="B19" s="7">
        <v>0.014217198507878726</v>
      </c>
    </row>
    <row r="20" spans="1:2" ht="15">
      <c r="A20" s="1">
        <v>35277</v>
      </c>
      <c r="B20" s="7">
        <v>0.0025693061909191073</v>
      </c>
    </row>
    <row r="21" spans="1:2" ht="15">
      <c r="A21" s="1">
        <v>35308</v>
      </c>
      <c r="B21" s="7">
        <v>-0.0027069650258194633</v>
      </c>
    </row>
    <row r="22" spans="1:2" ht="15">
      <c r="A22" s="1">
        <v>35338</v>
      </c>
      <c r="B22" s="7">
        <v>0.020740626461413836</v>
      </c>
    </row>
    <row r="23" spans="1:2" ht="15">
      <c r="A23" s="1">
        <v>35369</v>
      </c>
      <c r="B23" s="7">
        <v>0.02688916073511849</v>
      </c>
    </row>
    <row r="24" spans="1:2" ht="15">
      <c r="A24" s="1">
        <v>35399</v>
      </c>
      <c r="B24" s="7">
        <v>0.02253304754983576</v>
      </c>
    </row>
    <row r="25" spans="1:2" ht="15">
      <c r="A25" s="1">
        <v>35430</v>
      </c>
      <c r="B25" s="7">
        <v>-0.012522884401722001</v>
      </c>
    </row>
    <row r="26" spans="1:2" ht="15">
      <c r="A26" s="1">
        <v>35461</v>
      </c>
      <c r="B26" s="7">
        <v>0.0021318367960498907</v>
      </c>
    </row>
    <row r="27" spans="1:2" ht="15">
      <c r="A27" s="1">
        <v>35489</v>
      </c>
      <c r="B27" s="7">
        <v>0.0034318649799769396</v>
      </c>
    </row>
    <row r="28" spans="1:2" ht="15">
      <c r="A28" s="1">
        <v>35520</v>
      </c>
      <c r="B28" s="7">
        <v>-0.012964774951076286</v>
      </c>
    </row>
    <row r="29" spans="1:2" ht="15">
      <c r="A29" s="1">
        <v>35550</v>
      </c>
      <c r="B29" s="7">
        <v>0.016205424755610487</v>
      </c>
    </row>
    <row r="30" spans="1:2" ht="15">
      <c r="A30" s="1">
        <v>35581</v>
      </c>
      <c r="B30" s="7">
        <v>0.009922274761653194</v>
      </c>
    </row>
    <row r="31" spans="1:2" ht="15">
      <c r="A31" s="1">
        <v>35611</v>
      </c>
      <c r="B31" s="7">
        <v>0.01599155703029287</v>
      </c>
    </row>
    <row r="32" spans="1:2" ht="15">
      <c r="A32" s="1">
        <v>35642</v>
      </c>
      <c r="B32" s="7">
        <v>0.0385881669410284</v>
      </c>
    </row>
    <row r="33" spans="1:2" ht="15">
      <c r="A33" s="1">
        <v>35673</v>
      </c>
      <c r="B33" s="7">
        <v>-0.015074525027441</v>
      </c>
    </row>
    <row r="34" spans="1:2" ht="15">
      <c r="A34" s="1">
        <v>35703</v>
      </c>
      <c r="B34" s="7">
        <v>0.018893822825768902</v>
      </c>
    </row>
    <row r="35" spans="1:2" ht="15">
      <c r="A35" s="1">
        <v>35734</v>
      </c>
      <c r="B35" s="7">
        <v>0.01585337528241726</v>
      </c>
    </row>
    <row r="36" spans="1:2" ht="15">
      <c r="A36" s="1">
        <v>35764</v>
      </c>
      <c r="B36" s="7">
        <v>0.0025691231308382356</v>
      </c>
    </row>
    <row r="37" spans="1:2" ht="15">
      <c r="A37" s="1">
        <v>35795</v>
      </c>
      <c r="B37" s="7">
        <v>0.012149257568407013</v>
      </c>
    </row>
    <row r="38" spans="1:2" ht="15">
      <c r="A38" s="1">
        <v>35826</v>
      </c>
      <c r="B38" s="7">
        <v>0.011061176499506331</v>
      </c>
    </row>
    <row r="39" spans="1:2" ht="15">
      <c r="A39" s="1">
        <v>35854</v>
      </c>
      <c r="B39" s="7">
        <v>-0.0015073116772083006</v>
      </c>
    </row>
    <row r="40" spans="1:2" ht="15">
      <c r="A40" s="1">
        <v>35885</v>
      </c>
      <c r="B40" s="7">
        <v>0.00473977883737442</v>
      </c>
    </row>
    <row r="41" spans="1:2" ht="15">
      <c r="A41" s="1">
        <v>35915</v>
      </c>
      <c r="B41" s="7">
        <v>0.00489916920106781</v>
      </c>
    </row>
    <row r="42" spans="1:2" ht="15">
      <c r="A42" s="1">
        <v>35946</v>
      </c>
      <c r="B42" s="7">
        <v>0.013532631849714205</v>
      </c>
    </row>
    <row r="43" spans="1:2" ht="15">
      <c r="A43" s="1">
        <v>35976</v>
      </c>
      <c r="B43" s="7">
        <v>0.008276064447819698</v>
      </c>
    </row>
    <row r="44" spans="1:2" ht="15">
      <c r="A44" s="1">
        <v>36007</v>
      </c>
      <c r="B44" s="7">
        <v>-0.002296861480374446</v>
      </c>
    </row>
    <row r="45" spans="1:2" ht="15">
      <c r="A45" s="1">
        <v>36038</v>
      </c>
      <c r="B45" s="7">
        <v>-0.007686970781627056</v>
      </c>
    </row>
    <row r="46" spans="1:2" ht="15">
      <c r="A46" s="1">
        <v>36068</v>
      </c>
      <c r="B46" s="7">
        <v>0.031399219786593324</v>
      </c>
    </row>
    <row r="47" spans="1:2" ht="15">
      <c r="A47" s="1">
        <v>36099</v>
      </c>
      <c r="B47" s="7">
        <v>-0.015306397565766683</v>
      </c>
    </row>
    <row r="48" spans="1:2" ht="15">
      <c r="A48" s="1">
        <v>36129</v>
      </c>
      <c r="B48" s="7">
        <v>0.016123228087743025</v>
      </c>
    </row>
    <row r="49" spans="1:2" ht="15">
      <c r="A49" s="1">
        <v>36160</v>
      </c>
      <c r="B49" s="7">
        <v>0.0062399433362332335</v>
      </c>
    </row>
    <row r="50" spans="1:2" ht="15">
      <c r="A50" s="1">
        <v>36191</v>
      </c>
      <c r="B50" s="7">
        <v>0.01345452737003594</v>
      </c>
    </row>
    <row r="51" spans="1:2" ht="15">
      <c r="A51" s="1">
        <v>36219</v>
      </c>
      <c r="B51" s="7">
        <v>-0.02424542119011308</v>
      </c>
    </row>
    <row r="52" spans="1:2" ht="15">
      <c r="A52" s="1">
        <v>36250</v>
      </c>
      <c r="B52" s="7">
        <v>0.012305942520687063</v>
      </c>
    </row>
    <row r="53" spans="1:2" ht="15">
      <c r="A53" s="1">
        <v>36280</v>
      </c>
      <c r="B53" s="7">
        <v>0.0059616163623439355</v>
      </c>
    </row>
    <row r="54" spans="1:2" ht="15">
      <c r="A54" s="1">
        <v>36311</v>
      </c>
      <c r="B54" s="7">
        <v>-0.014014147108656005</v>
      </c>
    </row>
    <row r="55" spans="1:2" ht="15">
      <c r="A55" s="1">
        <v>36341</v>
      </c>
      <c r="B55" s="7">
        <v>-0.005632934558554403</v>
      </c>
    </row>
    <row r="56" spans="1:2" ht="15">
      <c r="A56" s="1">
        <v>36372</v>
      </c>
      <c r="B56" s="7">
        <v>-0.005165005056512961</v>
      </c>
    </row>
    <row r="57" spans="1:2" ht="15">
      <c r="A57" s="1">
        <v>36403</v>
      </c>
      <c r="B57" s="7">
        <v>-0.0037896786757545264</v>
      </c>
    </row>
    <row r="58" spans="1:2" ht="15">
      <c r="A58" s="1">
        <v>36433</v>
      </c>
      <c r="B58" s="7">
        <v>0.010094730957044495</v>
      </c>
    </row>
    <row r="59" spans="1:2" ht="15">
      <c r="A59" s="1">
        <v>36464</v>
      </c>
      <c r="B59" s="7">
        <v>0.0019894797549147025</v>
      </c>
    </row>
    <row r="60" spans="1:2" ht="15">
      <c r="A60" s="1">
        <v>36494</v>
      </c>
      <c r="B60" s="7">
        <v>0.0026615367380917743</v>
      </c>
    </row>
    <row r="61" spans="1:2" ht="15">
      <c r="A61" s="1">
        <v>36525</v>
      </c>
      <c r="B61" s="7">
        <v>-0.0012983410514635363</v>
      </c>
    </row>
    <row r="62" spans="1:2" ht="15">
      <c r="A62" s="1">
        <v>36556</v>
      </c>
      <c r="B62" s="7">
        <v>-0.0020599864982158156</v>
      </c>
    </row>
    <row r="63" spans="1:2" ht="15">
      <c r="A63" s="1">
        <v>36585</v>
      </c>
      <c r="B63" s="7">
        <v>0.006498100049866284</v>
      </c>
    </row>
    <row r="64" spans="1:2" ht="15">
      <c r="A64" s="1">
        <v>36616</v>
      </c>
      <c r="B64" s="7">
        <v>0.007416312045842144</v>
      </c>
    </row>
    <row r="65" spans="1:2" ht="15">
      <c r="A65" s="1">
        <v>36646</v>
      </c>
      <c r="B65" s="7">
        <v>-0.01807832926043551</v>
      </c>
    </row>
    <row r="66" spans="1:2" ht="15">
      <c r="A66" s="1">
        <v>36677</v>
      </c>
      <c r="B66" s="7">
        <v>-0.006348010762498801</v>
      </c>
    </row>
    <row r="67" spans="1:2" ht="15">
      <c r="A67" s="1">
        <v>36707</v>
      </c>
      <c r="B67" s="7">
        <v>0.029469456014629136</v>
      </c>
    </row>
    <row r="68" spans="1:2" ht="15">
      <c r="A68" s="1">
        <v>36738</v>
      </c>
      <c r="B68" s="7">
        <v>0.013170479906478016</v>
      </c>
    </row>
    <row r="69" spans="1:2" ht="15">
      <c r="A69" s="1">
        <v>36769</v>
      </c>
      <c r="B69" s="7">
        <v>0.012493537825262857</v>
      </c>
    </row>
    <row r="70" spans="1:2" ht="15">
      <c r="A70" s="1">
        <v>36799</v>
      </c>
      <c r="B70" s="7">
        <v>0.005390845552459833</v>
      </c>
    </row>
    <row r="71" spans="1:2" ht="15">
      <c r="A71" s="1">
        <v>36830</v>
      </c>
      <c r="B71" s="7">
        <v>-0.005269937069885655</v>
      </c>
    </row>
    <row r="72" spans="1:2" ht="15">
      <c r="A72" s="1">
        <v>36860</v>
      </c>
      <c r="B72" s="7">
        <v>0.01335562971239157</v>
      </c>
    </row>
    <row r="73" spans="1:2" ht="15">
      <c r="A73" s="1">
        <v>36891</v>
      </c>
      <c r="B73" s="7">
        <v>0.017724929538385226</v>
      </c>
    </row>
    <row r="74" spans="1:2" ht="15">
      <c r="A74" s="1">
        <v>36922</v>
      </c>
      <c r="B74" s="7">
        <v>0.02909998816198689</v>
      </c>
    </row>
    <row r="75" spans="1:2" ht="15">
      <c r="A75" s="1">
        <v>36950</v>
      </c>
      <c r="B75" s="7">
        <v>0.010150762527233015</v>
      </c>
    </row>
    <row r="76" spans="1:2" ht="15">
      <c r="A76" s="1">
        <v>36981</v>
      </c>
      <c r="B76" s="7">
        <v>0.00674288356620556</v>
      </c>
    </row>
    <row r="77" spans="1:2" ht="15">
      <c r="A77" s="1">
        <v>37011</v>
      </c>
      <c r="B77" s="7">
        <v>-0.006995931322645754</v>
      </c>
    </row>
    <row r="78" spans="1:2" ht="15">
      <c r="A78" s="1">
        <v>37042</v>
      </c>
      <c r="B78" s="7">
        <v>0.012744218156713893</v>
      </c>
    </row>
    <row r="79" spans="1:2" ht="15">
      <c r="A79" s="1">
        <v>37072</v>
      </c>
      <c r="B79" s="7">
        <v>0.0045400010906908594</v>
      </c>
    </row>
    <row r="80" spans="1:2" ht="15">
      <c r="A80" s="1">
        <v>37103</v>
      </c>
      <c r="B80" s="7">
        <v>0.029115375741371574</v>
      </c>
    </row>
    <row r="81" spans="1:2" ht="15">
      <c r="A81" s="1">
        <v>37134</v>
      </c>
      <c r="B81" s="7">
        <v>0.011209838281597717</v>
      </c>
    </row>
    <row r="82" spans="1:2" ht="15">
      <c r="A82" s="1">
        <v>37164</v>
      </c>
      <c r="B82" s="7">
        <v>-0.0034919548099964226</v>
      </c>
    </row>
    <row r="83" spans="1:2" ht="15">
      <c r="A83" s="1">
        <v>37195</v>
      </c>
      <c r="B83" s="7">
        <v>0.023315468828729813</v>
      </c>
    </row>
    <row r="84" spans="1:2" ht="15">
      <c r="A84" s="1">
        <v>37225</v>
      </c>
      <c r="B84" s="7">
        <v>-0.00951848062412064</v>
      </c>
    </row>
    <row r="85" spans="1:2" ht="15">
      <c r="A85" s="1">
        <v>37256</v>
      </c>
      <c r="B85" s="7">
        <v>-0.005833115438871772</v>
      </c>
    </row>
    <row r="86" spans="1:2" ht="15">
      <c r="A86" s="1">
        <v>37287</v>
      </c>
      <c r="B86" s="7">
        <v>0.0046172429020443495</v>
      </c>
    </row>
    <row r="87" spans="1:2" ht="15">
      <c r="A87" s="1">
        <v>37315</v>
      </c>
      <c r="B87" s="7">
        <v>0.0037168953904032076</v>
      </c>
    </row>
    <row r="88" spans="1:2" ht="15">
      <c r="A88" s="1">
        <v>37346</v>
      </c>
      <c r="B88" s="7">
        <v>-0.0190147738835863</v>
      </c>
    </row>
    <row r="89" spans="1:2" ht="15">
      <c r="A89" s="1">
        <v>37376</v>
      </c>
      <c r="B89" s="7">
        <v>0.004346070646625622</v>
      </c>
    </row>
    <row r="90" spans="1:2" ht="15">
      <c r="A90" s="1">
        <v>37407</v>
      </c>
      <c r="B90" s="7">
        <v>0.011370507276928787</v>
      </c>
    </row>
    <row r="91" spans="1:2" ht="15">
      <c r="A91" s="1">
        <v>37437</v>
      </c>
      <c r="B91" s="7">
        <v>-0.008941786289045517</v>
      </c>
    </row>
    <row r="92" spans="1:2" ht="15">
      <c r="A92" s="1">
        <v>37468</v>
      </c>
      <c r="B92" s="7">
        <v>-0.014702669566550086</v>
      </c>
    </row>
    <row r="93" spans="1:2" ht="15">
      <c r="A93" s="1">
        <v>37499</v>
      </c>
      <c r="B93" s="7">
        <v>0.03153522851375046</v>
      </c>
    </row>
    <row r="94" spans="1:2" ht="15">
      <c r="A94" s="1">
        <v>37529</v>
      </c>
      <c r="B94" s="7">
        <v>0.013330167886326239</v>
      </c>
    </row>
    <row r="95" spans="1:2" ht="15">
      <c r="A95" s="1">
        <v>37560</v>
      </c>
      <c r="B95" s="7">
        <v>-0.012727399368062442</v>
      </c>
    </row>
    <row r="96" spans="1:2" ht="15">
      <c r="A96" s="1">
        <v>37590</v>
      </c>
      <c r="B96" s="7">
        <v>0.02427573644952119</v>
      </c>
    </row>
    <row r="97" spans="1:2" ht="15">
      <c r="A97" s="1">
        <v>37621</v>
      </c>
      <c r="B97" s="7">
        <v>0.032973913914666086</v>
      </c>
    </row>
    <row r="98" spans="1:2" ht="15">
      <c r="A98" s="1">
        <v>37652</v>
      </c>
      <c r="B98" s="7">
        <v>0.005349522331603795</v>
      </c>
    </row>
    <row r="99" spans="1:2" ht="15">
      <c r="A99" s="1">
        <v>37680</v>
      </c>
      <c r="B99" s="7">
        <v>0.021983653953409732</v>
      </c>
    </row>
    <row r="100" spans="1:2" ht="15">
      <c r="A100" s="1">
        <v>37711</v>
      </c>
      <c r="B100" s="7">
        <v>0.002522175974135177</v>
      </c>
    </row>
    <row r="101" spans="1:2" ht="15">
      <c r="A101" s="1">
        <v>37741</v>
      </c>
      <c r="B101" s="7">
        <v>0.0279330759633718</v>
      </c>
    </row>
    <row r="102" spans="1:2" ht="15">
      <c r="A102" s="1">
        <v>37772</v>
      </c>
      <c r="B102" s="7">
        <v>0.03481984651100212</v>
      </c>
    </row>
    <row r="103" spans="1:2" ht="15">
      <c r="A103" s="1">
        <v>37802</v>
      </c>
      <c r="B103" s="7">
        <v>-0.0010539273315720576</v>
      </c>
    </row>
    <row r="104" spans="1:2" ht="15">
      <c r="A104" s="1">
        <v>37833</v>
      </c>
      <c r="B104" s="7">
        <v>-0.04165328252899292</v>
      </c>
    </row>
    <row r="105" spans="1:2" ht="15">
      <c r="A105" s="1">
        <v>37864</v>
      </c>
      <c r="B105" s="7">
        <v>0.010691107887726092</v>
      </c>
    </row>
    <row r="106" spans="1:2" ht="15">
      <c r="A106" s="1">
        <v>37894</v>
      </c>
      <c r="B106" s="7">
        <v>0.038143758112195725</v>
      </c>
    </row>
    <row r="107" spans="1:2" ht="15">
      <c r="A107" s="1">
        <v>37925</v>
      </c>
      <c r="B107" s="7">
        <v>-0.010004846829182457</v>
      </c>
    </row>
    <row r="108" spans="1:2" ht="15">
      <c r="A108" s="1">
        <v>37955</v>
      </c>
      <c r="B108" s="7">
        <v>0.007329807978503133</v>
      </c>
    </row>
    <row r="109" spans="1:2" ht="15">
      <c r="A109" s="1">
        <v>37986</v>
      </c>
      <c r="B109" s="7">
        <v>0.016038616393189153</v>
      </c>
    </row>
    <row r="110" spans="1:2" ht="15">
      <c r="A110" s="1">
        <v>38017</v>
      </c>
      <c r="B110" s="7">
        <v>0.011605342262470897</v>
      </c>
    </row>
    <row r="111" spans="1:2" ht="15">
      <c r="A111" s="1">
        <v>38046</v>
      </c>
      <c r="B111" s="7">
        <v>0.011501757100944587</v>
      </c>
    </row>
    <row r="112" spans="1:2" ht="15">
      <c r="A112" s="1">
        <v>38077</v>
      </c>
      <c r="B112" s="7">
        <v>0.010111956651659426</v>
      </c>
    </row>
    <row r="113" spans="1:2" ht="15">
      <c r="A113" s="1">
        <v>38107</v>
      </c>
      <c r="B113" s="7">
        <v>-0.030828941970906687</v>
      </c>
    </row>
    <row r="114" spans="1:2" ht="15">
      <c r="A114" s="1">
        <v>38138</v>
      </c>
      <c r="B114" s="7">
        <v>-0.007743482885112063</v>
      </c>
    </row>
    <row r="115" spans="1:2" ht="15">
      <c r="A115" s="1">
        <v>38168</v>
      </c>
      <c r="B115" s="7">
        <v>0.005233597838748327</v>
      </c>
    </row>
    <row r="116" spans="1:2" ht="15">
      <c r="A116" s="1">
        <v>38199</v>
      </c>
      <c r="B116" s="7">
        <v>0.013089318550273621</v>
      </c>
    </row>
    <row r="117" spans="1:2" ht="15">
      <c r="A117" s="1">
        <v>38230</v>
      </c>
      <c r="B117" s="7">
        <v>0.02440124583825587</v>
      </c>
    </row>
    <row r="118" spans="1:2" ht="15">
      <c r="A118" s="1">
        <v>38260</v>
      </c>
      <c r="B118" s="7">
        <v>0.006460862636556097</v>
      </c>
    </row>
    <row r="119" spans="1:2" ht="15">
      <c r="A119" s="1">
        <v>38291</v>
      </c>
      <c r="B119" s="7">
        <v>0.011013221595185252</v>
      </c>
    </row>
    <row r="120" spans="1:2" ht="15">
      <c r="A120" s="1">
        <v>38321</v>
      </c>
      <c r="B120" s="7">
        <v>-0.00948426415813619</v>
      </c>
    </row>
    <row r="121" spans="1:2" ht="15">
      <c r="A121" s="1">
        <v>38352</v>
      </c>
      <c r="B121" s="7">
        <v>0.01623238154678308</v>
      </c>
    </row>
    <row r="122" spans="1:2" ht="15">
      <c r="A122" s="1">
        <v>38383</v>
      </c>
      <c r="B122" s="7">
        <v>0.00778950924044608</v>
      </c>
    </row>
    <row r="123" spans="1:2" ht="15">
      <c r="A123" s="1">
        <v>38411</v>
      </c>
      <c r="B123" s="7">
        <v>-0.005385627155139683</v>
      </c>
    </row>
    <row r="124" spans="1:2" ht="15">
      <c r="A124" s="1">
        <v>38442</v>
      </c>
      <c r="B124" s="7">
        <v>-0.01698982652761638</v>
      </c>
    </row>
    <row r="125" spans="1:2" ht="15">
      <c r="A125" s="1">
        <v>38472</v>
      </c>
      <c r="B125" s="7">
        <v>0.008630048045708216</v>
      </c>
    </row>
    <row r="126" spans="1:2" ht="15">
      <c r="A126" s="1">
        <v>38503</v>
      </c>
      <c r="B126" s="7">
        <v>0.013118831638656792</v>
      </c>
    </row>
    <row r="127" spans="1:2" ht="15">
      <c r="A127" s="1">
        <v>38533</v>
      </c>
      <c r="B127" s="7">
        <v>0.009749204509642562</v>
      </c>
    </row>
    <row r="128" spans="1:2" ht="15">
      <c r="A128" s="1">
        <v>38564</v>
      </c>
      <c r="B128" s="7">
        <v>-0.00806183677989658</v>
      </c>
    </row>
    <row r="129" spans="1:2" ht="15">
      <c r="A129" s="1">
        <v>38595</v>
      </c>
      <c r="B129" s="7">
        <v>0.01579036845884696</v>
      </c>
    </row>
    <row r="130" spans="1:2" ht="15">
      <c r="A130" s="1">
        <v>38625</v>
      </c>
      <c r="B130" s="7">
        <v>-0.017813071412156267</v>
      </c>
    </row>
    <row r="131" spans="1:2" ht="15">
      <c r="A131" s="1">
        <v>38656</v>
      </c>
      <c r="B131" s="7">
        <v>-0.0113786359370589</v>
      </c>
    </row>
    <row r="132" spans="1:2" ht="15">
      <c r="A132" s="1">
        <v>38686</v>
      </c>
      <c r="B132" s="7">
        <v>0.004952163387948572</v>
      </c>
    </row>
    <row r="133" spans="1:2" ht="15">
      <c r="A133" s="1">
        <v>38717</v>
      </c>
      <c r="B133" s="7">
        <v>0.010219022946723832</v>
      </c>
    </row>
    <row r="134" spans="1:2" ht="15">
      <c r="A134" s="1">
        <v>38748</v>
      </c>
      <c r="B134" s="7">
        <v>-0.0014393010267690354</v>
      </c>
    </row>
    <row r="135" spans="1:2" ht="15">
      <c r="A135" s="1">
        <v>38776</v>
      </c>
      <c r="B135" s="7">
        <v>0.0055244272562096075</v>
      </c>
    </row>
    <row r="136" spans="1:2" ht="15">
      <c r="A136" s="1">
        <v>38807</v>
      </c>
      <c r="B136" s="7">
        <v>-0.014347184191598639</v>
      </c>
    </row>
    <row r="137" spans="1:2" ht="15">
      <c r="A137" s="1">
        <v>38837</v>
      </c>
      <c r="B137" s="7">
        <v>-0.00393025399426461</v>
      </c>
    </row>
    <row r="138" spans="1:2" ht="15">
      <c r="A138" s="1">
        <v>38868</v>
      </c>
      <c r="B138" s="7">
        <v>-0.001673414304993237</v>
      </c>
    </row>
    <row r="139" spans="1:2" ht="15">
      <c r="A139" s="1">
        <v>38898</v>
      </c>
      <c r="B139" s="7">
        <v>-0.00021371152548843586</v>
      </c>
    </row>
    <row r="140" spans="1:2" ht="15">
      <c r="A140" s="1">
        <v>38929</v>
      </c>
      <c r="B140" s="7">
        <v>0.015617153114545479</v>
      </c>
    </row>
    <row r="141" spans="1:2" ht="15">
      <c r="A141" s="1">
        <v>38960</v>
      </c>
      <c r="B141" s="7">
        <v>0.01983999188548391</v>
      </c>
    </row>
    <row r="142" spans="1:2" ht="15">
      <c r="A142" s="1">
        <v>38990</v>
      </c>
      <c r="B142" s="7">
        <v>0.01106969782111955</v>
      </c>
    </row>
    <row r="143" spans="1:2" ht="15">
      <c r="A143" s="1">
        <v>39021</v>
      </c>
      <c r="B143" s="7">
        <v>0.009246712621516773</v>
      </c>
    </row>
    <row r="144" spans="1:2" ht="15">
      <c r="A144" s="1">
        <v>39051</v>
      </c>
      <c r="B144" s="7">
        <v>0.015585137100959878</v>
      </c>
    </row>
    <row r="145" spans="1:2" ht="15">
      <c r="A145" s="1">
        <v>39082</v>
      </c>
      <c r="B145" s="7">
        <v>-0.009966721610798923</v>
      </c>
    </row>
    <row r="146" spans="1:2" ht="15">
      <c r="A146" s="1">
        <v>39113</v>
      </c>
      <c r="B146" s="7">
        <v>0.0015582854497824261</v>
      </c>
    </row>
    <row r="147" spans="1:2" ht="15">
      <c r="A147" s="1">
        <v>39141</v>
      </c>
      <c r="B147" s="7">
        <v>0.02234100213900647</v>
      </c>
    </row>
    <row r="148" spans="1:2" ht="15">
      <c r="A148" s="1">
        <v>39172</v>
      </c>
      <c r="B148" s="7">
        <v>-0.006196317711575361</v>
      </c>
    </row>
    <row r="149" spans="1:2" ht="15">
      <c r="A149" s="1">
        <v>39202</v>
      </c>
      <c r="B149" s="7">
        <v>0.008530785370489014</v>
      </c>
    </row>
    <row r="150" spans="1:2" ht="15">
      <c r="A150" s="1">
        <v>39233</v>
      </c>
      <c r="B150" s="7">
        <v>-0.00931582414935539</v>
      </c>
    </row>
    <row r="151" spans="1:2" ht="15">
      <c r="A151" s="1">
        <v>39263</v>
      </c>
      <c r="B151" s="7">
        <v>-0.005880417993554654</v>
      </c>
    </row>
    <row r="152" spans="1:2" ht="15">
      <c r="A152" s="1">
        <v>39294</v>
      </c>
      <c r="B152" s="7">
        <v>-0.00036445507971261115</v>
      </c>
    </row>
    <row r="153" spans="1:2" ht="15">
      <c r="A153" s="1">
        <v>39325</v>
      </c>
      <c r="B153" s="7">
        <v>0.01086328191523811</v>
      </c>
    </row>
    <row r="154" spans="1:2" ht="15">
      <c r="A154" s="1">
        <v>39355</v>
      </c>
      <c r="B154" s="7">
        <v>0.005730380269458379</v>
      </c>
    </row>
    <row r="155" spans="1:2" ht="15">
      <c r="A155" s="1">
        <v>39386</v>
      </c>
      <c r="B155" s="7">
        <v>0.012119767938412629</v>
      </c>
    </row>
    <row r="156" spans="1:2" ht="15">
      <c r="A156" s="1">
        <v>39416</v>
      </c>
      <c r="B156" s="7">
        <v>0.006366115760274127</v>
      </c>
    </row>
    <row r="157" spans="1:2" ht="15">
      <c r="A157" s="1">
        <v>39447</v>
      </c>
      <c r="B157" s="7">
        <v>-0.002001292501407126</v>
      </c>
    </row>
    <row r="158" spans="1:2" ht="15">
      <c r="A158" s="1">
        <v>39478</v>
      </c>
      <c r="B158" s="7">
        <v>0.007858755921338112</v>
      </c>
    </row>
    <row r="159" spans="1:2" ht="15">
      <c r="A159" s="1">
        <v>39507</v>
      </c>
      <c r="B159" s="7">
        <v>-0.003760567240001511</v>
      </c>
    </row>
    <row r="160" spans="1:2" ht="15">
      <c r="A160" s="1">
        <v>39538</v>
      </c>
      <c r="B160" s="7">
        <v>-0.012228103834862836</v>
      </c>
    </row>
    <row r="161" spans="1:2" ht="15">
      <c r="A161" s="1">
        <v>39568</v>
      </c>
      <c r="B161" s="7">
        <v>0.008316952166994351</v>
      </c>
    </row>
    <row r="162" spans="1:2" ht="15">
      <c r="A162" s="1">
        <v>39599</v>
      </c>
      <c r="B162" s="7">
        <v>-0.006526269860794631</v>
      </c>
    </row>
    <row r="163" spans="1:2" ht="15">
      <c r="A163" s="1">
        <v>39629</v>
      </c>
      <c r="B163" s="7">
        <v>-0.0020604491872672215</v>
      </c>
    </row>
    <row r="164" spans="1:2" ht="15">
      <c r="A164" s="1">
        <v>39660</v>
      </c>
      <c r="B164" s="7">
        <v>-0.008827660470995813</v>
      </c>
    </row>
    <row r="165" spans="1:2" ht="15">
      <c r="A165" s="1">
        <v>39691</v>
      </c>
      <c r="B165" s="7">
        <v>0.006801933827575768</v>
      </c>
    </row>
    <row r="166" spans="1:2" ht="15">
      <c r="A166" s="1">
        <v>39721</v>
      </c>
      <c r="B166" s="7">
        <v>-0.05283270269699658</v>
      </c>
    </row>
    <row r="167" spans="1:2" ht="15">
      <c r="A167" s="1">
        <v>39752</v>
      </c>
      <c r="B167" s="7">
        <v>-0.10994707343591714</v>
      </c>
    </row>
    <row r="168" spans="1:2" ht="15">
      <c r="A168" s="1">
        <v>39782</v>
      </c>
      <c r="B168" s="7">
        <v>0.02593676782404941</v>
      </c>
    </row>
    <row r="169" spans="1:2" ht="15">
      <c r="A169" s="1">
        <v>39813</v>
      </c>
      <c r="B169" s="7">
        <v>0.03942825370563763</v>
      </c>
    </row>
    <row r="170" spans="1:2" ht="15">
      <c r="A170" s="1">
        <v>39844</v>
      </c>
      <c r="B170" s="7">
        <v>0.026988873580494177</v>
      </c>
    </row>
    <row r="171" spans="1:2" ht="15">
      <c r="A171" s="1">
        <v>39872</v>
      </c>
      <c r="B171" s="7">
        <v>-0.007744394333989768</v>
      </c>
    </row>
    <row r="172" spans="1:2" ht="15">
      <c r="A172" s="1">
        <v>39903</v>
      </c>
      <c r="B172" s="7">
        <v>0.004693657544804886</v>
      </c>
    </row>
    <row r="173" spans="1:2" ht="15">
      <c r="A173" s="1">
        <v>39933</v>
      </c>
      <c r="B173" s="7">
        <v>0.04054949536140273</v>
      </c>
    </row>
    <row r="174" spans="1:2" ht="15">
      <c r="A174" s="1">
        <v>39964</v>
      </c>
      <c r="B174" s="7">
        <v>0.055095892424131154</v>
      </c>
    </row>
    <row r="175" spans="1:2" ht="15">
      <c r="A175" s="1">
        <v>39994</v>
      </c>
      <c r="B175" s="7">
        <v>0.040657993704209305</v>
      </c>
    </row>
    <row r="176" spans="1:2" ht="15">
      <c r="A176" s="1">
        <v>40025</v>
      </c>
      <c r="B176" s="7">
        <v>0.045775166303053005</v>
      </c>
    </row>
    <row r="177" spans="1:2" ht="15">
      <c r="A177" s="1">
        <v>40056</v>
      </c>
      <c r="B177" s="7">
        <v>0.026425027410526658</v>
      </c>
    </row>
    <row r="178" spans="1:2" ht="15">
      <c r="A178" s="1">
        <v>40086</v>
      </c>
      <c r="B178" s="7">
        <v>0.024219324751759252</v>
      </c>
    </row>
    <row r="179" spans="1:2" ht="15">
      <c r="A179" s="1">
        <v>40117</v>
      </c>
      <c r="B179" s="7">
        <v>0.008913643373102742</v>
      </c>
    </row>
    <row r="180" spans="1:2" ht="15">
      <c r="A180" s="1">
        <v>40147</v>
      </c>
      <c r="B180" s="7">
        <v>0.01778240784501417</v>
      </c>
    </row>
    <row r="181" spans="1:2" ht="15">
      <c r="A181" s="1">
        <v>40178</v>
      </c>
      <c r="B181" s="7">
        <v>-0.0047799239243194735</v>
      </c>
    </row>
    <row r="182" spans="1:2" ht="15">
      <c r="A182" s="1">
        <v>40209</v>
      </c>
      <c r="B182" s="7">
        <v>0.023946900265260362</v>
      </c>
    </row>
    <row r="183" spans="1:2" ht="15">
      <c r="A183" s="1">
        <v>40237</v>
      </c>
      <c r="B183" s="7">
        <v>0.0047293379896340415</v>
      </c>
    </row>
    <row r="184" spans="1:2" ht="15">
      <c r="A184" s="1">
        <v>40268</v>
      </c>
      <c r="B184" s="7">
        <v>0.006113988837338269</v>
      </c>
    </row>
    <row r="185" spans="1:2" ht="15">
      <c r="A185" s="1">
        <v>40298</v>
      </c>
      <c r="B185" s="7">
        <v>0.020089234334118578</v>
      </c>
    </row>
    <row r="186" spans="1:2" ht="15">
      <c r="A186" s="1">
        <v>40329</v>
      </c>
      <c r="B186" s="7">
        <v>-0.01027835809528821</v>
      </c>
    </row>
    <row r="187" spans="1:2" ht="15">
      <c r="A187" s="1">
        <v>40359</v>
      </c>
      <c r="B187" s="7">
        <v>0.018269872000699072</v>
      </c>
    </row>
    <row r="188" spans="1:2" ht="15">
      <c r="A188" s="1">
        <v>40390</v>
      </c>
      <c r="B188" s="7">
        <v>0.022978018348829288</v>
      </c>
    </row>
    <row r="189" spans="1:2" ht="15">
      <c r="A189" s="1">
        <v>40421</v>
      </c>
      <c r="B189" s="7">
        <v>0.02208615588897267</v>
      </c>
    </row>
    <row r="190" spans="1:2" ht="15">
      <c r="A190" s="1">
        <v>40451</v>
      </c>
      <c r="B190" s="7">
        <v>0.008464035433668249</v>
      </c>
    </row>
    <row r="191" spans="1:2" ht="15">
      <c r="A191" s="1">
        <v>40482</v>
      </c>
      <c r="B191" s="7">
        <v>0.0052555767508857265</v>
      </c>
    </row>
    <row r="192" spans="1:2" ht="15">
      <c r="A192" s="1">
        <v>40512</v>
      </c>
      <c r="B192" s="7">
        <v>-0.007578104646495998</v>
      </c>
    </row>
    <row r="193" spans="1:2" ht="15">
      <c r="A193" s="1">
        <v>40543</v>
      </c>
      <c r="B193" s="7">
        <v>-0.009455832870681635</v>
      </c>
    </row>
    <row r="194" spans="1:2" ht="15">
      <c r="A194" s="1">
        <v>40574</v>
      </c>
      <c r="B194" s="7">
        <v>0.0042224164111968054</v>
      </c>
    </row>
    <row r="195" spans="1:2" ht="15">
      <c r="A195" s="1">
        <v>40602</v>
      </c>
      <c r="B195" s="7">
        <v>0.00800633374107984</v>
      </c>
    </row>
    <row r="196" spans="1:2" ht="15">
      <c r="A196" s="1">
        <v>40633</v>
      </c>
      <c r="B196" s="7">
        <v>0.00212455067787487</v>
      </c>
    </row>
    <row r="197" spans="1:2" ht="15">
      <c r="A197" s="1">
        <v>40663</v>
      </c>
      <c r="B197" s="7">
        <v>0.017701770706640918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8.57421875" style="0" customWidth="1"/>
    <col min="2" max="3" width="14.28125" style="0" customWidth="1"/>
  </cols>
  <sheetData>
    <row r="1" spans="1:3" ht="15">
      <c r="A1" s="3" t="s">
        <v>10</v>
      </c>
      <c r="B1" s="3" t="s">
        <v>7</v>
      </c>
      <c r="C1" s="3" t="s">
        <v>11</v>
      </c>
    </row>
    <row r="2" spans="1:3" ht="15">
      <c r="A2" s="4" t="s">
        <v>1</v>
      </c>
      <c r="B2" s="5">
        <f>AVERAGE('Excess Returns'!B2:B174)*12</f>
        <v>0.018324586439956585</v>
      </c>
      <c r="C2" s="8">
        <f>SLOPE('Excess Returns'!B2:B174,'Risk factor'!B2:B174)</f>
        <v>0.8162570283990084</v>
      </c>
    </row>
    <row r="3" spans="1:3" ht="15">
      <c r="A3" s="4" t="s">
        <v>2</v>
      </c>
      <c r="B3" s="7">
        <f>AVERAGE('Excess Returns'!C2:C174)*12</f>
        <v>0.04426468592977167</v>
      </c>
      <c r="C3" s="8">
        <f>SLOPE('Excess Returns'!C2:C174,'Risk factor'!B2:B174)</f>
        <v>0.7939190798521851</v>
      </c>
    </row>
    <row r="4" spans="1:3" ht="15">
      <c r="A4" s="4" t="s">
        <v>3</v>
      </c>
      <c r="B4" s="7">
        <f>AVERAGE('Excess Returns'!D2:D174)*12</f>
        <v>0.059280417409899165</v>
      </c>
      <c r="C4" s="8">
        <f>SLOPE('Excess Returns'!D2:D174,'Risk factor'!B2:B174)</f>
        <v>1.1066551702615997</v>
      </c>
    </row>
    <row r="5" spans="1:3" ht="15">
      <c r="A5" s="4" t="s">
        <v>4</v>
      </c>
      <c r="B5" s="7">
        <f>AVERAGE('Excess Returns'!E2:E174)*12</f>
        <v>0.06595491117450547</v>
      </c>
      <c r="C5" s="8">
        <f>SLOPE('Excess Returns'!E2:E174,'Risk factor'!B2:B174)</f>
        <v>0.9451279467792612</v>
      </c>
    </row>
    <row r="6" spans="1:3" ht="15">
      <c r="A6" s="4" t="s">
        <v>5</v>
      </c>
      <c r="B6" s="7">
        <f>AVERAGE('Excess Returns'!F2:F174)*12</f>
        <v>0.10321074691050922</v>
      </c>
      <c r="C6" s="8">
        <f>SLOPE('Excess Returns'!F2:F174,'Risk factor'!B2:B174)</f>
        <v>1.2532566044758806</v>
      </c>
    </row>
    <row r="7" spans="1:3" ht="15">
      <c r="A7" s="4" t="s">
        <v>6</v>
      </c>
      <c r="B7" s="7">
        <f>AVERAGE('Excess Returns'!G2:G174)*12</f>
        <v>0.1267530971750155</v>
      </c>
      <c r="C7" s="8">
        <f>SLOPE('Excess Returns'!G2:G174,'Risk factor'!B2:B174)</f>
        <v>1.8547635182690323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Verdelhan</dc:creator>
  <cp:keywords/>
  <dc:description/>
  <cp:lastModifiedBy>Adrien Verdelhan</cp:lastModifiedBy>
  <dcterms:created xsi:type="dcterms:W3CDTF">2008-10-23T13:47:40Z</dcterms:created>
  <dcterms:modified xsi:type="dcterms:W3CDTF">2011-05-20T02:59:41Z</dcterms:modified>
  <cp:category/>
  <cp:version/>
  <cp:contentType/>
  <cp:contentStatus/>
</cp:coreProperties>
</file>