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240" yWindow="45" windowWidth="20115" windowHeight="8250"/>
  </bookViews>
  <sheets>
    <sheet name="Human Matrisome" sheetId="1" r:id="rId1"/>
  </sheets>
  <definedNames>
    <definedName name="_xlnm._FilterDatabase" localSheetId="0" hidden="1">'Human Matrisome'!$A$1:$AC$1066</definedName>
    <definedName name="_xlnm.Criteria" localSheetId="0">'Human Matrisome'!#REF!</definedName>
  </definedNames>
  <calcPr calcId="145621"/>
</workbook>
</file>

<file path=xl/calcChain.xml><?xml version="1.0" encoding="utf-8"?>
<calcChain xmlns="http://schemas.openxmlformats.org/spreadsheetml/2006/main">
  <c r="Q1066" i="1" l="1"/>
  <c r="H1066" i="1"/>
  <c r="Q1065" i="1"/>
  <c r="H1065" i="1"/>
  <c r="Q1064" i="1"/>
  <c r="H1064" i="1"/>
  <c r="Q1063" i="1"/>
  <c r="H1063" i="1"/>
  <c r="Q1062" i="1"/>
  <c r="H1062" i="1"/>
  <c r="Q1061" i="1"/>
  <c r="H1061" i="1"/>
  <c r="Q1060" i="1"/>
  <c r="H1060" i="1"/>
  <c r="Q1059" i="1"/>
  <c r="H1059" i="1"/>
  <c r="Q1058" i="1"/>
  <c r="H1058" i="1"/>
  <c r="Q1057" i="1"/>
  <c r="H1057" i="1"/>
  <c r="Q1056" i="1"/>
  <c r="H1056" i="1"/>
  <c r="Q1055" i="1"/>
  <c r="H1055" i="1"/>
  <c r="Q1054" i="1"/>
  <c r="H1054" i="1"/>
  <c r="Q1053" i="1"/>
  <c r="H1053" i="1"/>
  <c r="Q1052" i="1"/>
  <c r="H1052" i="1"/>
  <c r="Q1051" i="1"/>
  <c r="H1051" i="1"/>
  <c r="Q1050" i="1"/>
  <c r="H1050" i="1"/>
  <c r="Q1049" i="1"/>
  <c r="H1049" i="1"/>
  <c r="Q1048" i="1"/>
  <c r="H1048" i="1"/>
  <c r="Q1047" i="1"/>
  <c r="H1047" i="1"/>
  <c r="Q1046" i="1"/>
  <c r="H1046" i="1"/>
  <c r="Q1045" i="1"/>
  <c r="H1045" i="1"/>
  <c r="Q1044" i="1"/>
  <c r="H1044" i="1"/>
  <c r="Q1043" i="1"/>
  <c r="H1043" i="1"/>
  <c r="Q1042" i="1"/>
  <c r="H1042" i="1"/>
  <c r="Q1041" i="1"/>
  <c r="H1041" i="1"/>
  <c r="Q1040" i="1"/>
  <c r="H1040" i="1"/>
  <c r="Q1039" i="1"/>
  <c r="H1039" i="1"/>
  <c r="Q1038" i="1"/>
  <c r="H1038" i="1"/>
  <c r="Q1037" i="1"/>
  <c r="H1037" i="1"/>
  <c r="H1036" i="1"/>
  <c r="Q1035" i="1"/>
  <c r="H1035" i="1"/>
  <c r="Q1034" i="1"/>
  <c r="H1034" i="1"/>
  <c r="Q1033" i="1"/>
  <c r="H1033" i="1"/>
  <c r="Q1032" i="1"/>
  <c r="H1032" i="1"/>
  <c r="Q1031" i="1"/>
  <c r="H1031" i="1"/>
  <c r="Q1030" i="1"/>
  <c r="H1030" i="1"/>
  <c r="Q1029" i="1"/>
  <c r="H1029" i="1"/>
  <c r="Q1028" i="1"/>
  <c r="H1028" i="1"/>
  <c r="Q1027" i="1"/>
  <c r="H1027" i="1"/>
  <c r="Q1026" i="1"/>
  <c r="H1026" i="1"/>
  <c r="Q1025" i="1"/>
  <c r="H1025" i="1"/>
  <c r="Q1024" i="1"/>
  <c r="H1024" i="1"/>
  <c r="Q1023" i="1"/>
  <c r="H1023" i="1"/>
  <c r="Q1022" i="1"/>
  <c r="H1022" i="1"/>
  <c r="Q1021" i="1"/>
  <c r="H1021" i="1"/>
  <c r="Q1020" i="1"/>
  <c r="H1020" i="1"/>
  <c r="Q1019" i="1"/>
  <c r="H1019" i="1"/>
  <c r="Q1018" i="1"/>
  <c r="H1018" i="1"/>
  <c r="Q1017" i="1"/>
  <c r="H1017" i="1"/>
  <c r="Q1016" i="1"/>
  <c r="H1016" i="1"/>
  <c r="Q1015" i="1"/>
  <c r="H1015" i="1"/>
  <c r="Q1014" i="1"/>
  <c r="H1014" i="1"/>
  <c r="Q1013" i="1"/>
  <c r="H1013" i="1"/>
  <c r="Q1012" i="1"/>
  <c r="H1012" i="1"/>
  <c r="Q1011" i="1"/>
  <c r="H1011" i="1"/>
  <c r="Q1010" i="1"/>
  <c r="H1010" i="1"/>
  <c r="Q1009" i="1"/>
  <c r="H1009" i="1"/>
  <c r="Q1008" i="1"/>
  <c r="H1008" i="1"/>
  <c r="Q1007" i="1"/>
  <c r="H1007" i="1"/>
  <c r="Q1006" i="1"/>
  <c r="H1006" i="1"/>
  <c r="Q1005" i="1"/>
  <c r="H1005" i="1"/>
  <c r="Q1004" i="1"/>
  <c r="H1004" i="1"/>
  <c r="Q1003" i="1"/>
  <c r="H1003" i="1"/>
  <c r="Q1002" i="1"/>
  <c r="H1002" i="1"/>
  <c r="Q1001" i="1"/>
  <c r="H1001" i="1"/>
  <c r="Q1000" i="1"/>
  <c r="H1000" i="1"/>
  <c r="Q999" i="1"/>
  <c r="H999" i="1"/>
  <c r="Q998" i="1"/>
  <c r="H998" i="1"/>
  <c r="Q997" i="1"/>
  <c r="H997" i="1"/>
  <c r="Q996" i="1"/>
  <c r="H996" i="1"/>
  <c r="Q995" i="1"/>
  <c r="H995" i="1"/>
  <c r="Q994" i="1"/>
  <c r="H994" i="1"/>
  <c r="Q993" i="1"/>
  <c r="H993" i="1"/>
  <c r="Q992" i="1"/>
  <c r="H992" i="1"/>
  <c r="Q991" i="1"/>
  <c r="H991" i="1"/>
  <c r="Q990" i="1"/>
  <c r="H990" i="1"/>
  <c r="Q989" i="1"/>
  <c r="H989" i="1"/>
  <c r="Q988" i="1"/>
  <c r="H988" i="1"/>
  <c r="Q987" i="1"/>
  <c r="H987" i="1"/>
  <c r="Q986" i="1"/>
  <c r="H986" i="1"/>
  <c r="Q985" i="1"/>
  <c r="H985" i="1"/>
  <c r="Q984" i="1"/>
  <c r="H984" i="1"/>
  <c r="H983" i="1"/>
  <c r="Q982" i="1"/>
  <c r="H982" i="1"/>
  <c r="Q981" i="1"/>
  <c r="H981" i="1"/>
  <c r="Q980" i="1"/>
  <c r="H980" i="1"/>
  <c r="H979" i="1"/>
  <c r="Q978" i="1"/>
  <c r="H978" i="1"/>
  <c r="Q977" i="1"/>
  <c r="H977" i="1"/>
  <c r="Q976" i="1"/>
  <c r="H976" i="1"/>
  <c r="Q975" i="1"/>
  <c r="H975" i="1"/>
  <c r="Q974" i="1"/>
  <c r="H974" i="1"/>
  <c r="Q973" i="1"/>
  <c r="H973" i="1"/>
  <c r="Q972" i="1"/>
  <c r="H972" i="1"/>
  <c r="Q971" i="1"/>
  <c r="H971" i="1"/>
  <c r="Q970" i="1"/>
  <c r="H970" i="1"/>
  <c r="Q969" i="1"/>
  <c r="H969" i="1"/>
  <c r="H968" i="1"/>
  <c r="Q967" i="1"/>
  <c r="H967" i="1"/>
  <c r="Q966" i="1"/>
  <c r="H966" i="1"/>
  <c r="Q965" i="1"/>
  <c r="H965" i="1"/>
  <c r="Q964" i="1"/>
  <c r="H964" i="1"/>
  <c r="Q963" i="1"/>
  <c r="H963" i="1"/>
  <c r="Q962" i="1"/>
  <c r="H962" i="1"/>
  <c r="Q961" i="1"/>
  <c r="H961" i="1"/>
  <c r="Q960" i="1"/>
  <c r="H960" i="1"/>
  <c r="Q959" i="1"/>
  <c r="H959" i="1"/>
  <c r="Q958" i="1"/>
  <c r="H958" i="1"/>
  <c r="Q957" i="1"/>
  <c r="H957" i="1"/>
  <c r="Q956" i="1"/>
  <c r="H956" i="1"/>
  <c r="Q955" i="1"/>
  <c r="H955" i="1"/>
  <c r="Q954" i="1"/>
  <c r="H954" i="1"/>
  <c r="Q953" i="1"/>
  <c r="H953" i="1"/>
  <c r="Q952" i="1"/>
  <c r="H952" i="1"/>
  <c r="Q951" i="1"/>
  <c r="H951" i="1"/>
  <c r="Q950" i="1"/>
  <c r="H950" i="1"/>
  <c r="Q949" i="1"/>
  <c r="H949" i="1"/>
  <c r="Q948" i="1"/>
  <c r="H948" i="1"/>
  <c r="Q947" i="1"/>
  <c r="H947" i="1"/>
  <c r="Q946" i="1"/>
  <c r="H946" i="1"/>
  <c r="Q945" i="1"/>
  <c r="H945" i="1"/>
  <c r="Q944" i="1"/>
  <c r="H944" i="1"/>
  <c r="Q943" i="1"/>
  <c r="H943" i="1"/>
  <c r="Q942" i="1"/>
  <c r="H942" i="1"/>
  <c r="H941" i="1"/>
  <c r="H940" i="1"/>
  <c r="Q939" i="1"/>
  <c r="H939" i="1"/>
  <c r="Q938" i="1"/>
  <c r="H938" i="1"/>
  <c r="Q937" i="1"/>
  <c r="H937" i="1"/>
  <c r="Q936" i="1"/>
  <c r="H936" i="1"/>
  <c r="Q935" i="1"/>
  <c r="H935" i="1"/>
  <c r="Q934" i="1"/>
  <c r="H934" i="1"/>
  <c r="Q933" i="1"/>
  <c r="H933" i="1"/>
  <c r="Q932" i="1"/>
  <c r="H932" i="1"/>
  <c r="Q931" i="1"/>
  <c r="H931" i="1"/>
  <c r="Q930" i="1"/>
  <c r="H930" i="1"/>
  <c r="Q929" i="1"/>
  <c r="H929" i="1"/>
  <c r="Q928" i="1"/>
  <c r="H928" i="1"/>
  <c r="Q927" i="1"/>
  <c r="H927" i="1"/>
  <c r="Q926" i="1"/>
  <c r="H926" i="1"/>
  <c r="Q925" i="1"/>
  <c r="H925" i="1"/>
  <c r="Q924" i="1"/>
  <c r="H924" i="1"/>
  <c r="Q923" i="1"/>
  <c r="H923" i="1"/>
  <c r="Q922" i="1"/>
  <c r="H922" i="1"/>
  <c r="Q921" i="1"/>
  <c r="H921" i="1"/>
  <c r="Q920" i="1"/>
  <c r="H920" i="1"/>
  <c r="Q919" i="1"/>
  <c r="H919" i="1"/>
  <c r="Q918" i="1"/>
  <c r="H918" i="1"/>
  <c r="Q917" i="1"/>
  <c r="H917" i="1"/>
  <c r="Q916" i="1"/>
  <c r="H916" i="1"/>
  <c r="Q915" i="1"/>
  <c r="H915" i="1"/>
  <c r="Q914" i="1"/>
  <c r="H914" i="1"/>
  <c r="Q913" i="1"/>
  <c r="H913" i="1"/>
  <c r="Q912" i="1"/>
  <c r="H912" i="1"/>
  <c r="H911" i="1"/>
  <c r="H910" i="1"/>
  <c r="H909" i="1"/>
  <c r="H908" i="1"/>
  <c r="H907" i="1"/>
  <c r="Q906" i="1"/>
  <c r="H906" i="1"/>
  <c r="Q905" i="1"/>
  <c r="H905" i="1"/>
  <c r="Q904" i="1"/>
  <c r="H904" i="1"/>
  <c r="Q903" i="1"/>
  <c r="H903" i="1"/>
  <c r="Q902" i="1"/>
  <c r="H902" i="1"/>
  <c r="Q901" i="1"/>
  <c r="H901" i="1"/>
  <c r="Q900" i="1"/>
  <c r="H900" i="1"/>
  <c r="Q899" i="1"/>
  <c r="H899" i="1"/>
  <c r="Q898" i="1"/>
  <c r="H898" i="1"/>
  <c r="Q897" i="1"/>
  <c r="H897" i="1"/>
  <c r="Q896" i="1"/>
  <c r="H896" i="1"/>
  <c r="Q895" i="1"/>
  <c r="H895" i="1"/>
  <c r="Q894" i="1"/>
  <c r="H894" i="1"/>
  <c r="Q893" i="1"/>
  <c r="H893" i="1"/>
  <c r="Q892" i="1"/>
  <c r="H892" i="1"/>
  <c r="Q891" i="1"/>
  <c r="H891" i="1"/>
  <c r="Q890" i="1"/>
  <c r="H890" i="1"/>
  <c r="Q889" i="1"/>
  <c r="H889" i="1"/>
  <c r="Q888" i="1"/>
  <c r="H888" i="1"/>
  <c r="Q887" i="1"/>
  <c r="H887" i="1"/>
  <c r="Q886" i="1"/>
  <c r="H886" i="1"/>
  <c r="Q885" i="1"/>
  <c r="H885" i="1"/>
  <c r="Q884" i="1"/>
  <c r="H884" i="1"/>
  <c r="Q883" i="1"/>
  <c r="H883" i="1"/>
  <c r="Q882" i="1"/>
  <c r="H882" i="1"/>
  <c r="Q881" i="1"/>
  <c r="H881" i="1"/>
  <c r="Q880" i="1"/>
  <c r="H880" i="1"/>
  <c r="Q879" i="1"/>
  <c r="H879" i="1"/>
  <c r="Q878" i="1"/>
  <c r="H878" i="1"/>
  <c r="Q877" i="1"/>
  <c r="H877" i="1"/>
  <c r="Q876" i="1"/>
  <c r="H876" i="1"/>
  <c r="Q875" i="1"/>
  <c r="H875" i="1"/>
  <c r="Q874" i="1"/>
  <c r="H874" i="1"/>
  <c r="Q873" i="1"/>
  <c r="H873" i="1"/>
  <c r="Q872" i="1"/>
  <c r="H872" i="1"/>
  <c r="Q871" i="1"/>
  <c r="H871" i="1"/>
  <c r="Q870" i="1"/>
  <c r="H870" i="1"/>
  <c r="Q869" i="1"/>
  <c r="H869" i="1"/>
  <c r="Q868" i="1"/>
  <c r="H868" i="1"/>
  <c r="Q867" i="1"/>
  <c r="H867" i="1"/>
  <c r="Q866" i="1"/>
  <c r="H866" i="1"/>
  <c r="Q865" i="1"/>
  <c r="H865" i="1"/>
  <c r="Q864" i="1"/>
  <c r="H864" i="1"/>
  <c r="Q863" i="1"/>
  <c r="H863" i="1"/>
  <c r="Q862" i="1"/>
  <c r="H862" i="1"/>
  <c r="Q861" i="1"/>
  <c r="H861" i="1"/>
  <c r="Q860" i="1"/>
  <c r="H860" i="1"/>
  <c r="Q859" i="1"/>
  <c r="H859" i="1"/>
  <c r="Q858" i="1"/>
  <c r="H858" i="1"/>
  <c r="Q857" i="1"/>
  <c r="H857" i="1"/>
  <c r="Q856" i="1"/>
  <c r="H856" i="1"/>
  <c r="Q855" i="1"/>
  <c r="H855" i="1"/>
  <c r="Q854" i="1"/>
  <c r="H854" i="1"/>
  <c r="Q853" i="1"/>
  <c r="H853" i="1"/>
  <c r="Q852" i="1"/>
  <c r="H852" i="1"/>
  <c r="Q851" i="1"/>
  <c r="H851" i="1"/>
  <c r="Q850" i="1"/>
  <c r="H850" i="1"/>
  <c r="Q849" i="1"/>
  <c r="H849" i="1"/>
  <c r="Q848" i="1"/>
  <c r="H848" i="1"/>
  <c r="Q847" i="1"/>
  <c r="H847" i="1"/>
  <c r="Q846" i="1"/>
  <c r="H846" i="1"/>
  <c r="Q845" i="1"/>
  <c r="H845" i="1"/>
  <c r="Q844" i="1"/>
  <c r="H844" i="1"/>
  <c r="Q843" i="1"/>
  <c r="H843" i="1"/>
  <c r="Q842" i="1"/>
  <c r="H842" i="1"/>
  <c r="Q841" i="1"/>
  <c r="H841" i="1"/>
  <c r="Q840" i="1"/>
  <c r="H840" i="1"/>
  <c r="Q839" i="1"/>
  <c r="H839" i="1"/>
  <c r="Q838" i="1"/>
  <c r="H838" i="1"/>
  <c r="Q837" i="1"/>
  <c r="H837" i="1"/>
  <c r="Q836" i="1"/>
  <c r="H836" i="1"/>
  <c r="Q835" i="1"/>
  <c r="H835" i="1"/>
  <c r="Q834" i="1"/>
  <c r="H834" i="1"/>
  <c r="Q833" i="1"/>
  <c r="H833" i="1"/>
  <c r="Q832" i="1"/>
  <c r="H832" i="1"/>
  <c r="Q831" i="1"/>
  <c r="H831" i="1"/>
  <c r="Q830" i="1"/>
  <c r="H830" i="1"/>
  <c r="Q829" i="1"/>
  <c r="H829" i="1"/>
  <c r="Q828" i="1"/>
  <c r="H828" i="1"/>
  <c r="Q827" i="1"/>
  <c r="H827" i="1"/>
  <c r="Q826" i="1"/>
  <c r="H826" i="1"/>
  <c r="Q825" i="1"/>
  <c r="H825" i="1"/>
  <c r="Q824" i="1"/>
  <c r="H824" i="1"/>
  <c r="Q823" i="1"/>
  <c r="H823" i="1"/>
  <c r="Q822" i="1"/>
  <c r="H822" i="1"/>
  <c r="Q821" i="1"/>
  <c r="H821" i="1"/>
  <c r="Q820" i="1"/>
  <c r="H820" i="1"/>
  <c r="Q819" i="1"/>
  <c r="H819" i="1"/>
  <c r="Q818" i="1"/>
  <c r="H818" i="1"/>
  <c r="Q817" i="1"/>
  <c r="H817" i="1"/>
  <c r="Q816" i="1"/>
  <c r="H816" i="1"/>
  <c r="Q815" i="1"/>
  <c r="H815" i="1"/>
  <c r="Q814" i="1"/>
  <c r="H814" i="1"/>
  <c r="Q813" i="1"/>
  <c r="H813" i="1"/>
  <c r="Q812" i="1"/>
  <c r="H812" i="1"/>
  <c r="Q811" i="1"/>
  <c r="H811" i="1"/>
  <c r="Q810" i="1"/>
  <c r="H810" i="1"/>
  <c r="Q809" i="1"/>
  <c r="H809" i="1"/>
  <c r="Q808" i="1"/>
  <c r="H808" i="1"/>
  <c r="Q807" i="1"/>
  <c r="H807" i="1"/>
  <c r="Q806" i="1"/>
  <c r="H806" i="1"/>
  <c r="Q805" i="1"/>
  <c r="H805" i="1"/>
  <c r="Q804" i="1"/>
  <c r="H804" i="1"/>
  <c r="Q803" i="1"/>
  <c r="H803" i="1"/>
  <c r="Q802" i="1"/>
  <c r="H802" i="1"/>
  <c r="Q801" i="1"/>
  <c r="H801" i="1"/>
  <c r="Q800" i="1"/>
  <c r="H800" i="1"/>
  <c r="Q799" i="1"/>
  <c r="H799" i="1"/>
  <c r="Q798" i="1"/>
  <c r="H798" i="1"/>
  <c r="Q797" i="1"/>
  <c r="H797" i="1"/>
  <c r="Q796" i="1"/>
  <c r="H796" i="1"/>
  <c r="Q795" i="1"/>
  <c r="H795" i="1"/>
  <c r="Q794" i="1"/>
  <c r="H794" i="1"/>
  <c r="Q793" i="1"/>
  <c r="H793" i="1"/>
  <c r="Q792" i="1"/>
  <c r="H792" i="1"/>
  <c r="Q791" i="1"/>
  <c r="H791" i="1"/>
  <c r="Q790" i="1"/>
  <c r="H790" i="1"/>
  <c r="Q789" i="1"/>
  <c r="H789" i="1"/>
  <c r="Q788" i="1"/>
  <c r="H788" i="1"/>
  <c r="Q787" i="1"/>
  <c r="H787" i="1"/>
  <c r="Q786" i="1"/>
  <c r="H786" i="1"/>
  <c r="Q785" i="1"/>
  <c r="H785" i="1"/>
  <c r="Q784" i="1"/>
  <c r="H784" i="1"/>
  <c r="Q783" i="1"/>
  <c r="H783" i="1"/>
  <c r="Q782" i="1"/>
  <c r="H782" i="1"/>
  <c r="Q781" i="1"/>
  <c r="H781" i="1"/>
  <c r="Q780" i="1"/>
  <c r="H780" i="1"/>
  <c r="Q779" i="1"/>
  <c r="H779" i="1"/>
  <c r="Q778" i="1"/>
  <c r="H778" i="1"/>
  <c r="Q777" i="1"/>
  <c r="H777" i="1"/>
  <c r="Q776" i="1"/>
  <c r="H776" i="1"/>
  <c r="Q775" i="1"/>
  <c r="H775" i="1"/>
  <c r="Q774" i="1"/>
  <c r="H774" i="1"/>
  <c r="Q773" i="1"/>
  <c r="H773" i="1"/>
  <c r="Q772" i="1"/>
  <c r="H772" i="1"/>
  <c r="Q771" i="1"/>
  <c r="H771" i="1"/>
  <c r="Q770" i="1"/>
  <c r="H770" i="1"/>
  <c r="Q769" i="1"/>
  <c r="H769" i="1"/>
  <c r="Q768" i="1"/>
  <c r="H768" i="1"/>
  <c r="Q767" i="1"/>
  <c r="H767" i="1"/>
  <c r="Q766" i="1"/>
  <c r="H766" i="1"/>
  <c r="Q765" i="1"/>
  <c r="H765" i="1"/>
  <c r="Q764" i="1"/>
  <c r="H764" i="1"/>
  <c r="Q763" i="1"/>
  <c r="H763" i="1"/>
  <c r="Q762" i="1"/>
  <c r="H762" i="1"/>
  <c r="Q761" i="1"/>
  <c r="H761" i="1"/>
  <c r="Q760" i="1"/>
  <c r="H760" i="1"/>
  <c r="Q759" i="1"/>
  <c r="H759" i="1"/>
  <c r="Q758" i="1"/>
  <c r="H758" i="1"/>
  <c r="Q757" i="1"/>
  <c r="H757" i="1"/>
  <c r="Q756" i="1"/>
  <c r="H756" i="1"/>
  <c r="Q755" i="1"/>
  <c r="H755" i="1"/>
  <c r="Q754" i="1"/>
  <c r="H754" i="1"/>
  <c r="Q753" i="1"/>
  <c r="H753" i="1"/>
  <c r="Q752" i="1"/>
  <c r="H752" i="1"/>
  <c r="Q751" i="1"/>
  <c r="H751" i="1"/>
  <c r="Q750" i="1"/>
  <c r="H750" i="1"/>
  <c r="Q749" i="1"/>
  <c r="H749" i="1"/>
  <c r="Q748" i="1"/>
  <c r="H748" i="1"/>
  <c r="Q747" i="1"/>
  <c r="H747" i="1"/>
  <c r="Q746" i="1"/>
  <c r="H746" i="1"/>
  <c r="Q745" i="1"/>
  <c r="H745" i="1"/>
  <c r="Q744" i="1"/>
  <c r="H744" i="1"/>
  <c r="Q743" i="1"/>
  <c r="H743" i="1"/>
  <c r="Q742" i="1"/>
  <c r="H742" i="1"/>
  <c r="Q741" i="1"/>
  <c r="H741" i="1"/>
  <c r="Q740" i="1"/>
  <c r="H740" i="1"/>
  <c r="Q739" i="1"/>
  <c r="H739" i="1"/>
  <c r="Q738" i="1"/>
  <c r="H738" i="1"/>
  <c r="Q737" i="1"/>
  <c r="H737" i="1"/>
  <c r="Q736" i="1"/>
  <c r="H736" i="1"/>
  <c r="Q735" i="1"/>
  <c r="H735" i="1"/>
  <c r="Q734" i="1"/>
  <c r="H734" i="1"/>
  <c r="Q733" i="1"/>
  <c r="H733" i="1"/>
  <c r="Q732" i="1"/>
  <c r="H732" i="1"/>
  <c r="Q731" i="1"/>
  <c r="H731" i="1"/>
  <c r="Q730" i="1"/>
  <c r="H730" i="1"/>
  <c r="Q729" i="1"/>
  <c r="H729" i="1"/>
  <c r="Q728" i="1"/>
  <c r="H728" i="1"/>
  <c r="Q727" i="1"/>
  <c r="H727" i="1"/>
  <c r="Q726" i="1"/>
  <c r="H726" i="1"/>
  <c r="Q725" i="1"/>
  <c r="H725" i="1"/>
  <c r="Q724" i="1"/>
  <c r="H724" i="1"/>
  <c r="Q723" i="1"/>
  <c r="H723" i="1"/>
  <c r="Q722" i="1"/>
  <c r="H722" i="1"/>
  <c r="Q721" i="1"/>
  <c r="H721" i="1"/>
  <c r="Q720" i="1"/>
  <c r="H720" i="1"/>
  <c r="Q719" i="1"/>
  <c r="H719" i="1"/>
  <c r="Q718" i="1"/>
  <c r="H718" i="1"/>
  <c r="Q717" i="1"/>
  <c r="H717" i="1"/>
  <c r="Q716" i="1"/>
  <c r="H716" i="1"/>
  <c r="Q715" i="1"/>
  <c r="H715" i="1"/>
  <c r="Q714" i="1"/>
  <c r="H714" i="1"/>
  <c r="H713" i="1"/>
  <c r="Q712" i="1"/>
  <c r="H712" i="1"/>
  <c r="Q711" i="1"/>
  <c r="H711" i="1"/>
  <c r="Q710" i="1"/>
  <c r="H710" i="1"/>
  <c r="Q709" i="1"/>
  <c r="H709" i="1"/>
  <c r="Q708" i="1"/>
  <c r="H708" i="1"/>
  <c r="Q707" i="1"/>
  <c r="H707" i="1"/>
  <c r="Q706" i="1"/>
  <c r="H706" i="1"/>
  <c r="Q705" i="1"/>
  <c r="H705" i="1"/>
  <c r="Q704" i="1"/>
  <c r="H704" i="1"/>
  <c r="Q703" i="1"/>
  <c r="H703" i="1"/>
  <c r="Q702" i="1"/>
  <c r="H702" i="1"/>
  <c r="Q701" i="1"/>
  <c r="H701" i="1"/>
  <c r="Q700" i="1"/>
  <c r="H700" i="1"/>
  <c r="Q699" i="1"/>
  <c r="H699" i="1"/>
  <c r="Q698" i="1"/>
  <c r="H698" i="1"/>
  <c r="Q697" i="1"/>
  <c r="H697" i="1"/>
  <c r="Q696" i="1"/>
  <c r="H696" i="1"/>
  <c r="Q695" i="1"/>
  <c r="H695" i="1"/>
  <c r="Q694" i="1"/>
  <c r="H694" i="1"/>
  <c r="Q693" i="1"/>
  <c r="H693" i="1"/>
  <c r="Q692" i="1"/>
  <c r="H692" i="1"/>
  <c r="Q691" i="1"/>
  <c r="H691" i="1"/>
  <c r="Q690" i="1"/>
  <c r="H690" i="1"/>
  <c r="Q689" i="1"/>
  <c r="H689" i="1"/>
  <c r="Q688" i="1"/>
  <c r="H688" i="1"/>
  <c r="Q687" i="1"/>
  <c r="H687" i="1"/>
  <c r="Q686" i="1"/>
  <c r="H686" i="1"/>
  <c r="Q685" i="1"/>
  <c r="H685" i="1"/>
  <c r="Q684" i="1"/>
  <c r="H684" i="1"/>
  <c r="Q683" i="1"/>
  <c r="H683" i="1"/>
  <c r="Q682" i="1"/>
  <c r="H682" i="1"/>
  <c r="Q681" i="1"/>
  <c r="H681" i="1"/>
  <c r="Q680" i="1"/>
  <c r="H680" i="1"/>
  <c r="Q679" i="1"/>
  <c r="H679" i="1"/>
  <c r="Q678" i="1"/>
  <c r="H678" i="1"/>
  <c r="Q677" i="1"/>
  <c r="H677" i="1"/>
  <c r="Q676" i="1"/>
  <c r="H676" i="1"/>
  <c r="Q675" i="1"/>
  <c r="H675" i="1"/>
  <c r="Q674" i="1"/>
  <c r="H674" i="1"/>
  <c r="Q673" i="1"/>
  <c r="H673" i="1"/>
  <c r="Q672" i="1"/>
  <c r="H672" i="1"/>
  <c r="Q671" i="1"/>
  <c r="H671" i="1"/>
  <c r="Q670" i="1"/>
  <c r="H670" i="1"/>
  <c r="Q669" i="1"/>
  <c r="H669" i="1"/>
  <c r="Q668" i="1"/>
  <c r="H668" i="1"/>
  <c r="Q667" i="1"/>
  <c r="H667" i="1"/>
  <c r="Q666" i="1"/>
  <c r="H666" i="1"/>
  <c r="Q665" i="1"/>
  <c r="H665" i="1"/>
  <c r="Q664" i="1"/>
  <c r="H664" i="1"/>
  <c r="Q663" i="1"/>
  <c r="H663" i="1"/>
  <c r="Q662" i="1"/>
  <c r="H662" i="1"/>
  <c r="Q661" i="1"/>
  <c r="H661" i="1"/>
  <c r="Q660" i="1"/>
  <c r="H660" i="1"/>
  <c r="Q659" i="1"/>
  <c r="H659" i="1"/>
  <c r="Q658" i="1"/>
  <c r="H658" i="1"/>
  <c r="H657" i="1"/>
  <c r="Q656" i="1"/>
  <c r="H656" i="1"/>
  <c r="H655" i="1"/>
  <c r="Q654" i="1"/>
  <c r="H654" i="1"/>
  <c r="Q653" i="1"/>
  <c r="H653" i="1"/>
  <c r="Q652" i="1"/>
  <c r="H652" i="1"/>
  <c r="Q651" i="1"/>
  <c r="H651" i="1"/>
  <c r="Q650" i="1"/>
  <c r="H650" i="1"/>
  <c r="Q649" i="1"/>
  <c r="H649" i="1"/>
  <c r="Q648" i="1"/>
  <c r="H648" i="1"/>
  <c r="Q647" i="1"/>
  <c r="H647" i="1"/>
  <c r="Q646" i="1"/>
  <c r="H646" i="1"/>
  <c r="Q645" i="1"/>
  <c r="H645" i="1"/>
  <c r="Q644" i="1"/>
  <c r="H644" i="1"/>
  <c r="Q643" i="1"/>
  <c r="H643" i="1"/>
  <c r="Q642" i="1"/>
  <c r="H642" i="1"/>
  <c r="Q641" i="1"/>
  <c r="H641" i="1"/>
  <c r="Q640" i="1"/>
  <c r="H640" i="1"/>
  <c r="Q639" i="1"/>
  <c r="H639" i="1"/>
  <c r="Q638" i="1"/>
  <c r="H638" i="1"/>
  <c r="Q637" i="1"/>
  <c r="H637" i="1"/>
  <c r="H636" i="1"/>
  <c r="H635" i="1"/>
  <c r="Q634" i="1"/>
  <c r="H634" i="1"/>
  <c r="Q633" i="1"/>
  <c r="H633" i="1"/>
  <c r="Q632" i="1"/>
  <c r="H632" i="1"/>
  <c r="Q631" i="1"/>
  <c r="H631" i="1"/>
  <c r="Q630" i="1"/>
  <c r="H630" i="1"/>
  <c r="Q629" i="1"/>
  <c r="H629" i="1"/>
  <c r="Q628" i="1"/>
  <c r="H628" i="1"/>
  <c r="Q627" i="1"/>
  <c r="H627" i="1"/>
  <c r="Q626" i="1"/>
  <c r="H626" i="1"/>
  <c r="Q625" i="1"/>
  <c r="H625" i="1"/>
  <c r="Q624" i="1"/>
  <c r="H624" i="1"/>
  <c r="Q623" i="1"/>
  <c r="H623" i="1"/>
  <c r="Q622" i="1"/>
  <c r="H622" i="1"/>
  <c r="Q621" i="1"/>
  <c r="H621" i="1"/>
  <c r="Q620" i="1"/>
  <c r="H620" i="1"/>
  <c r="Q619" i="1"/>
  <c r="H619" i="1"/>
  <c r="Q618" i="1"/>
  <c r="H618" i="1"/>
  <c r="Q617" i="1"/>
  <c r="H617" i="1"/>
  <c r="Q616" i="1"/>
  <c r="H616" i="1"/>
  <c r="Q615" i="1"/>
  <c r="H615" i="1"/>
  <c r="Q614" i="1"/>
  <c r="H614" i="1"/>
  <c r="Q613" i="1"/>
  <c r="H613" i="1"/>
  <c r="Q612" i="1"/>
  <c r="H612" i="1"/>
  <c r="Q611" i="1"/>
  <c r="H611" i="1"/>
  <c r="Q610" i="1"/>
  <c r="H610" i="1"/>
  <c r="Q609" i="1"/>
  <c r="H609" i="1"/>
  <c r="Q608" i="1"/>
  <c r="H608" i="1"/>
  <c r="Q607" i="1"/>
  <c r="H607" i="1"/>
  <c r="Q606" i="1"/>
  <c r="H606" i="1"/>
  <c r="Q605" i="1"/>
  <c r="H605" i="1"/>
  <c r="Q604" i="1"/>
  <c r="H604" i="1"/>
  <c r="Q603" i="1"/>
  <c r="H603" i="1"/>
  <c r="Q602" i="1"/>
  <c r="H602" i="1"/>
  <c r="Q601" i="1"/>
  <c r="H601" i="1"/>
  <c r="Q600" i="1"/>
  <c r="H600" i="1"/>
  <c r="Q599" i="1"/>
  <c r="H599" i="1"/>
  <c r="Q598" i="1"/>
  <c r="H598" i="1"/>
  <c r="H597" i="1"/>
  <c r="H596" i="1"/>
  <c r="H595" i="1"/>
  <c r="Q594" i="1"/>
  <c r="H594" i="1"/>
  <c r="Q593" i="1"/>
  <c r="H593" i="1"/>
  <c r="Q592" i="1"/>
  <c r="H592" i="1"/>
  <c r="Q591" i="1"/>
  <c r="H591" i="1"/>
  <c r="Q590" i="1"/>
  <c r="H590" i="1"/>
  <c r="Q589" i="1"/>
  <c r="H589" i="1"/>
  <c r="H588" i="1"/>
  <c r="Q587" i="1"/>
  <c r="H587" i="1"/>
  <c r="Q586" i="1"/>
  <c r="H586" i="1"/>
  <c r="Q585" i="1"/>
  <c r="H585" i="1"/>
  <c r="Q584" i="1"/>
  <c r="H584" i="1"/>
  <c r="Q583" i="1"/>
  <c r="H583" i="1"/>
  <c r="Q582" i="1"/>
  <c r="H582" i="1"/>
  <c r="Q581" i="1"/>
  <c r="H581" i="1"/>
  <c r="Q580" i="1"/>
  <c r="H580" i="1"/>
  <c r="Q579" i="1"/>
  <c r="H579" i="1"/>
  <c r="Q578" i="1"/>
  <c r="H578" i="1"/>
  <c r="Q577" i="1"/>
  <c r="H577" i="1"/>
  <c r="Q576" i="1"/>
  <c r="H576" i="1"/>
  <c r="Q575" i="1"/>
  <c r="H575" i="1"/>
  <c r="Q574" i="1"/>
  <c r="H574" i="1"/>
  <c r="Q573" i="1"/>
  <c r="H573" i="1"/>
  <c r="Q572" i="1"/>
  <c r="H572" i="1"/>
  <c r="Q571" i="1"/>
  <c r="H571" i="1"/>
  <c r="Q570" i="1"/>
  <c r="H570" i="1"/>
  <c r="Q569" i="1"/>
  <c r="H569" i="1"/>
  <c r="Q568" i="1"/>
  <c r="H568" i="1"/>
  <c r="Q567" i="1"/>
  <c r="H567" i="1"/>
  <c r="Q566" i="1"/>
  <c r="H566" i="1"/>
  <c r="Q565" i="1"/>
  <c r="H565" i="1"/>
  <c r="Q564" i="1"/>
  <c r="H564" i="1"/>
  <c r="Q563" i="1"/>
  <c r="H563" i="1"/>
  <c r="Q562" i="1"/>
  <c r="H562" i="1"/>
  <c r="Q561" i="1"/>
  <c r="H561" i="1"/>
  <c r="Q560" i="1"/>
  <c r="H560" i="1"/>
  <c r="Q559" i="1"/>
  <c r="H559" i="1"/>
  <c r="Q558" i="1"/>
  <c r="H558" i="1"/>
  <c r="Q557" i="1"/>
  <c r="H557" i="1"/>
  <c r="Q556" i="1"/>
  <c r="H556" i="1"/>
  <c r="Q555" i="1"/>
  <c r="H555" i="1"/>
  <c r="H554" i="1"/>
  <c r="Q553" i="1"/>
  <c r="H553" i="1"/>
  <c r="Q552" i="1"/>
  <c r="H552" i="1"/>
  <c r="Q551" i="1"/>
  <c r="H551" i="1"/>
  <c r="Q550" i="1"/>
  <c r="H550" i="1"/>
  <c r="Q549" i="1"/>
  <c r="H549" i="1"/>
  <c r="Q548" i="1"/>
  <c r="H548" i="1"/>
  <c r="Q547" i="1"/>
  <c r="H547" i="1"/>
  <c r="Q546" i="1"/>
  <c r="H546" i="1"/>
  <c r="Q545" i="1"/>
  <c r="H545" i="1"/>
  <c r="Q544" i="1"/>
  <c r="H544" i="1"/>
  <c r="Q543" i="1"/>
  <c r="H543" i="1"/>
  <c r="Q542" i="1"/>
  <c r="H542" i="1"/>
  <c r="Q541" i="1"/>
  <c r="H541" i="1"/>
  <c r="Q540" i="1"/>
  <c r="H540" i="1"/>
  <c r="Q539" i="1"/>
  <c r="H539" i="1"/>
  <c r="H538" i="1"/>
  <c r="Q537" i="1"/>
  <c r="H537" i="1"/>
  <c r="Q536" i="1"/>
  <c r="H536" i="1"/>
  <c r="Q535" i="1"/>
  <c r="H535" i="1"/>
  <c r="Q534" i="1"/>
  <c r="H534" i="1"/>
  <c r="Q533" i="1"/>
  <c r="H533" i="1"/>
  <c r="Q532" i="1"/>
  <c r="H532" i="1"/>
  <c r="Q531" i="1"/>
  <c r="H531" i="1"/>
  <c r="Q530" i="1"/>
  <c r="H530" i="1"/>
  <c r="Q529" i="1"/>
  <c r="H529" i="1"/>
  <c r="Q528" i="1"/>
  <c r="H528" i="1"/>
  <c r="Q527" i="1"/>
  <c r="H527" i="1"/>
  <c r="Q526" i="1"/>
  <c r="H526" i="1"/>
  <c r="Q525" i="1"/>
  <c r="H525" i="1"/>
  <c r="Q524" i="1"/>
  <c r="H524" i="1"/>
  <c r="Q523" i="1"/>
  <c r="H523" i="1"/>
  <c r="Q522" i="1"/>
  <c r="H522" i="1"/>
  <c r="Q521" i="1"/>
  <c r="H521" i="1"/>
  <c r="Q520" i="1"/>
  <c r="H520" i="1"/>
  <c r="Q519" i="1"/>
  <c r="H519" i="1"/>
  <c r="Q518" i="1"/>
  <c r="H518" i="1"/>
  <c r="Q517" i="1"/>
  <c r="H517" i="1"/>
  <c r="Q516" i="1"/>
  <c r="H516" i="1"/>
  <c r="Q515" i="1"/>
  <c r="H515" i="1"/>
  <c r="Q514" i="1"/>
  <c r="H514" i="1"/>
  <c r="Q513" i="1"/>
  <c r="H513" i="1"/>
  <c r="Q512" i="1"/>
  <c r="H512" i="1"/>
  <c r="Q511" i="1"/>
  <c r="H511" i="1"/>
  <c r="Q510" i="1"/>
  <c r="H510" i="1"/>
  <c r="Q509" i="1"/>
  <c r="H509" i="1"/>
  <c r="Q508" i="1"/>
  <c r="H508" i="1"/>
  <c r="Q507" i="1"/>
  <c r="H507" i="1"/>
  <c r="Q506" i="1"/>
  <c r="H506" i="1"/>
  <c r="Q505" i="1"/>
  <c r="H505" i="1"/>
  <c r="Q504" i="1"/>
  <c r="H504" i="1"/>
  <c r="Q503" i="1"/>
  <c r="H503" i="1"/>
  <c r="Q502" i="1"/>
  <c r="H502" i="1"/>
  <c r="Q501" i="1"/>
  <c r="H501" i="1"/>
  <c r="Q500" i="1"/>
  <c r="H500" i="1"/>
  <c r="Q499" i="1"/>
  <c r="H499" i="1"/>
  <c r="Q498" i="1"/>
  <c r="H498" i="1"/>
  <c r="Q497" i="1"/>
  <c r="H497" i="1"/>
  <c r="Q496" i="1"/>
  <c r="H496" i="1"/>
  <c r="Q495" i="1"/>
  <c r="H495" i="1"/>
  <c r="Q494" i="1"/>
  <c r="H494" i="1"/>
  <c r="Q493" i="1"/>
  <c r="H493" i="1"/>
  <c r="Q492" i="1"/>
  <c r="H492" i="1"/>
  <c r="Q491" i="1"/>
  <c r="H491" i="1"/>
  <c r="Q490" i="1"/>
  <c r="H490" i="1"/>
  <c r="Q489" i="1"/>
  <c r="H489" i="1"/>
  <c r="Q488" i="1"/>
  <c r="H488" i="1"/>
  <c r="Q487" i="1"/>
  <c r="H487" i="1"/>
  <c r="Q486" i="1"/>
  <c r="H486" i="1"/>
  <c r="Q485" i="1"/>
  <c r="H485" i="1"/>
  <c r="Q484" i="1"/>
  <c r="H484" i="1"/>
  <c r="Q483" i="1"/>
  <c r="H483" i="1"/>
  <c r="Q482" i="1"/>
  <c r="H482" i="1"/>
  <c r="Q481" i="1"/>
  <c r="H481" i="1"/>
  <c r="Q480" i="1"/>
  <c r="H480" i="1"/>
  <c r="Q479" i="1"/>
  <c r="H479" i="1"/>
  <c r="Q478" i="1"/>
  <c r="H478" i="1"/>
  <c r="Q477" i="1"/>
  <c r="H477" i="1"/>
  <c r="Q476" i="1"/>
  <c r="H476" i="1"/>
  <c r="Q475" i="1"/>
  <c r="H475" i="1"/>
  <c r="Q474" i="1"/>
  <c r="H474" i="1"/>
  <c r="Q473" i="1"/>
  <c r="H473" i="1"/>
  <c r="Q472" i="1"/>
  <c r="H472" i="1"/>
  <c r="Q471" i="1"/>
  <c r="H471" i="1"/>
  <c r="Q470" i="1"/>
  <c r="H470" i="1"/>
  <c r="Q469" i="1"/>
  <c r="H469" i="1"/>
  <c r="Q468" i="1"/>
  <c r="H468" i="1"/>
  <c r="Q467" i="1"/>
  <c r="H467" i="1"/>
  <c r="Q466" i="1"/>
  <c r="H466" i="1"/>
  <c r="Q465" i="1"/>
  <c r="H465" i="1"/>
  <c r="Q464" i="1"/>
  <c r="H464" i="1"/>
  <c r="Q463" i="1"/>
  <c r="H463" i="1"/>
  <c r="Q462" i="1"/>
  <c r="H462" i="1"/>
  <c r="Q461" i="1"/>
  <c r="H461" i="1"/>
  <c r="Q460" i="1"/>
  <c r="H460" i="1"/>
  <c r="Q459" i="1"/>
  <c r="H459" i="1"/>
  <c r="Q458" i="1"/>
  <c r="H458" i="1"/>
  <c r="Q457" i="1"/>
  <c r="H457" i="1"/>
  <c r="Q456" i="1"/>
  <c r="H456" i="1"/>
  <c r="Q455" i="1"/>
  <c r="H455" i="1"/>
  <c r="Q454" i="1"/>
  <c r="H454" i="1"/>
  <c r="Q453" i="1"/>
  <c r="H453" i="1"/>
  <c r="Q452" i="1"/>
  <c r="H452" i="1"/>
  <c r="Q451" i="1"/>
  <c r="H451" i="1"/>
  <c r="Q450" i="1"/>
  <c r="H450" i="1"/>
  <c r="Q449" i="1"/>
  <c r="H449" i="1"/>
  <c r="Q448" i="1"/>
  <c r="H448" i="1"/>
  <c r="Q447" i="1"/>
  <c r="H447" i="1"/>
  <c r="Q446" i="1"/>
  <c r="H446" i="1"/>
  <c r="Q445" i="1"/>
  <c r="H445" i="1"/>
  <c r="Q444" i="1"/>
  <c r="H444" i="1"/>
  <c r="Q443" i="1"/>
  <c r="H443" i="1"/>
  <c r="Q442" i="1"/>
  <c r="H442" i="1"/>
  <c r="Q441" i="1"/>
  <c r="H441" i="1"/>
  <c r="Q440" i="1"/>
  <c r="H440" i="1"/>
  <c r="Q439" i="1"/>
  <c r="H439" i="1"/>
  <c r="Q438" i="1"/>
  <c r="H438" i="1"/>
  <c r="Q437" i="1"/>
  <c r="H437" i="1"/>
  <c r="Q436" i="1"/>
  <c r="H436" i="1"/>
  <c r="Q435" i="1"/>
  <c r="H435" i="1"/>
  <c r="Q434" i="1"/>
  <c r="H434" i="1"/>
  <c r="Q433" i="1"/>
  <c r="H433" i="1"/>
  <c r="Q432" i="1"/>
  <c r="H432" i="1"/>
  <c r="Q431" i="1"/>
  <c r="H431" i="1"/>
  <c r="Q430" i="1"/>
  <c r="H430" i="1"/>
  <c r="Q429" i="1"/>
  <c r="H429" i="1"/>
  <c r="Q428" i="1"/>
  <c r="H428" i="1"/>
  <c r="Q427" i="1"/>
  <c r="H427" i="1"/>
  <c r="Q426" i="1"/>
  <c r="H426" i="1"/>
  <c r="Q425" i="1"/>
  <c r="H425" i="1"/>
  <c r="Q424" i="1"/>
  <c r="H424" i="1"/>
  <c r="Q423" i="1"/>
  <c r="H423" i="1"/>
  <c r="Q422" i="1"/>
  <c r="H422" i="1"/>
  <c r="Q421" i="1"/>
  <c r="H421" i="1"/>
  <c r="Q420" i="1"/>
  <c r="H420" i="1"/>
  <c r="Q419" i="1"/>
  <c r="H419" i="1"/>
  <c r="Q418" i="1"/>
  <c r="H418" i="1"/>
  <c r="Q417" i="1"/>
  <c r="H417" i="1"/>
  <c r="Q416" i="1"/>
  <c r="H416" i="1"/>
  <c r="Q415" i="1"/>
  <c r="H415" i="1"/>
  <c r="Q414" i="1"/>
  <c r="H414" i="1"/>
  <c r="Q413" i="1"/>
  <c r="H413" i="1"/>
  <c r="Q412" i="1"/>
  <c r="H412" i="1"/>
  <c r="Q411" i="1"/>
  <c r="H411" i="1"/>
  <c r="Q410" i="1"/>
  <c r="H410" i="1"/>
  <c r="H409" i="1"/>
  <c r="Q408" i="1"/>
  <c r="H408" i="1"/>
  <c r="H407" i="1"/>
  <c r="Q406" i="1"/>
  <c r="H406" i="1"/>
  <c r="Q405" i="1"/>
  <c r="H405" i="1"/>
  <c r="Q404" i="1"/>
  <c r="H404" i="1"/>
  <c r="Q403" i="1"/>
  <c r="H403" i="1"/>
  <c r="Q402" i="1"/>
  <c r="H402" i="1"/>
  <c r="Q401" i="1"/>
  <c r="H401" i="1"/>
  <c r="Q400" i="1"/>
  <c r="H400" i="1"/>
  <c r="Q399" i="1"/>
  <c r="H399" i="1"/>
  <c r="Q398" i="1"/>
  <c r="H398" i="1"/>
  <c r="Q397" i="1"/>
  <c r="H397" i="1"/>
  <c r="Q396" i="1"/>
  <c r="H396" i="1"/>
  <c r="Q395" i="1"/>
  <c r="H395" i="1"/>
  <c r="Q394" i="1"/>
  <c r="H394" i="1"/>
  <c r="Q393" i="1"/>
  <c r="H393" i="1"/>
  <c r="Q392" i="1"/>
  <c r="H392" i="1"/>
  <c r="Q391" i="1"/>
  <c r="H391" i="1"/>
  <c r="Q390" i="1"/>
  <c r="H390" i="1"/>
  <c r="Q389" i="1"/>
  <c r="H389" i="1"/>
  <c r="H388" i="1"/>
  <c r="H387" i="1"/>
  <c r="Q386" i="1"/>
  <c r="H386" i="1"/>
  <c r="Q385" i="1"/>
  <c r="H385" i="1"/>
  <c r="Q384" i="1"/>
  <c r="H384" i="1"/>
  <c r="Q383" i="1"/>
  <c r="H383" i="1"/>
  <c r="Q382" i="1"/>
  <c r="H382" i="1"/>
  <c r="Q381" i="1"/>
  <c r="H381" i="1"/>
  <c r="Q380" i="1"/>
  <c r="H380" i="1"/>
  <c r="Q379" i="1"/>
  <c r="H379" i="1"/>
  <c r="Q378" i="1"/>
  <c r="H378" i="1"/>
  <c r="Q377" i="1"/>
  <c r="H377" i="1"/>
  <c r="Q376" i="1"/>
  <c r="H376" i="1"/>
  <c r="Q375" i="1"/>
  <c r="H375" i="1"/>
  <c r="Q374" i="1"/>
  <c r="H374" i="1"/>
  <c r="Q373" i="1"/>
  <c r="H373" i="1"/>
  <c r="Q372" i="1"/>
  <c r="H372" i="1"/>
  <c r="Q371" i="1"/>
  <c r="H371" i="1"/>
  <c r="Q370" i="1"/>
  <c r="H370" i="1"/>
  <c r="H369" i="1"/>
  <c r="Q368" i="1"/>
  <c r="H368" i="1"/>
  <c r="Q367" i="1"/>
  <c r="H367" i="1"/>
  <c r="Q366" i="1"/>
  <c r="H366" i="1"/>
  <c r="Q365" i="1"/>
  <c r="H365" i="1"/>
  <c r="Q364" i="1"/>
  <c r="H364" i="1"/>
  <c r="Q363" i="1"/>
  <c r="H363" i="1"/>
  <c r="Q362" i="1"/>
  <c r="H362" i="1"/>
  <c r="Q361" i="1"/>
  <c r="H361" i="1"/>
  <c r="Q360" i="1"/>
  <c r="H360" i="1"/>
  <c r="Q359" i="1"/>
  <c r="H359" i="1"/>
  <c r="Q358" i="1"/>
  <c r="H358" i="1"/>
  <c r="Q357" i="1"/>
  <c r="H357" i="1"/>
  <c r="Q356" i="1"/>
  <c r="H356" i="1"/>
  <c r="Q355" i="1"/>
  <c r="H355" i="1"/>
  <c r="Q354" i="1"/>
  <c r="H354" i="1"/>
  <c r="Q353" i="1"/>
  <c r="H353" i="1"/>
  <c r="Q352" i="1"/>
  <c r="H352" i="1"/>
  <c r="Q351" i="1"/>
  <c r="H351" i="1"/>
  <c r="Q350" i="1"/>
  <c r="H350" i="1"/>
  <c r="Q349" i="1"/>
  <c r="H349" i="1"/>
  <c r="Q348" i="1"/>
  <c r="H348" i="1"/>
  <c r="Q347" i="1"/>
  <c r="H347" i="1"/>
  <c r="Q346" i="1"/>
  <c r="H346" i="1"/>
  <c r="Q345" i="1"/>
  <c r="H345" i="1"/>
  <c r="Q344" i="1"/>
  <c r="H344" i="1"/>
  <c r="Q343" i="1"/>
  <c r="H343" i="1"/>
  <c r="Q342" i="1"/>
  <c r="H342" i="1"/>
  <c r="Q341" i="1"/>
  <c r="H341" i="1"/>
  <c r="Q340" i="1"/>
  <c r="H340" i="1"/>
  <c r="Q339" i="1"/>
  <c r="H339" i="1"/>
  <c r="Q338" i="1"/>
  <c r="H338" i="1"/>
  <c r="Q337" i="1"/>
  <c r="H337" i="1"/>
  <c r="Q336" i="1"/>
  <c r="H336" i="1"/>
  <c r="Q335" i="1"/>
  <c r="H335" i="1"/>
  <c r="Q334" i="1"/>
  <c r="H334" i="1"/>
  <c r="Q333" i="1"/>
  <c r="H333" i="1"/>
  <c r="Q332" i="1"/>
  <c r="H332" i="1"/>
  <c r="Q331" i="1"/>
  <c r="H331" i="1"/>
  <c r="Q330" i="1"/>
  <c r="H330" i="1"/>
  <c r="Q329" i="1"/>
  <c r="H329" i="1"/>
  <c r="Q328" i="1"/>
  <c r="H328" i="1"/>
  <c r="Q327" i="1"/>
  <c r="H327" i="1"/>
  <c r="Q326" i="1"/>
  <c r="H326" i="1"/>
  <c r="Q325" i="1"/>
  <c r="H325" i="1"/>
  <c r="Q324" i="1"/>
  <c r="H324" i="1"/>
  <c r="Q323" i="1"/>
  <c r="H323" i="1"/>
  <c r="Q322" i="1"/>
  <c r="H322" i="1"/>
  <c r="Q321" i="1"/>
  <c r="H321" i="1"/>
  <c r="Q320" i="1"/>
  <c r="H320" i="1"/>
  <c r="Q319" i="1"/>
  <c r="H319" i="1"/>
  <c r="Q318" i="1"/>
  <c r="H318" i="1"/>
  <c r="Q317" i="1"/>
  <c r="H317" i="1"/>
  <c r="Q316" i="1"/>
  <c r="H316" i="1"/>
  <c r="Q315" i="1"/>
  <c r="H315" i="1"/>
  <c r="Q314" i="1"/>
  <c r="H314" i="1"/>
  <c r="Q313" i="1"/>
  <c r="H313" i="1"/>
  <c r="Q312" i="1"/>
  <c r="H312" i="1"/>
  <c r="Q311" i="1"/>
  <c r="H311" i="1"/>
  <c r="Q310" i="1"/>
  <c r="H310" i="1"/>
  <c r="Q309" i="1"/>
  <c r="H309" i="1"/>
  <c r="Q308" i="1"/>
  <c r="H308" i="1"/>
  <c r="Q307" i="1"/>
  <c r="H307" i="1"/>
  <c r="Q306" i="1"/>
  <c r="H306" i="1"/>
  <c r="Q305" i="1"/>
  <c r="H305" i="1"/>
  <c r="Q304" i="1"/>
  <c r="H304" i="1"/>
  <c r="Q303" i="1"/>
  <c r="H303" i="1"/>
  <c r="Q302" i="1"/>
  <c r="H302" i="1"/>
  <c r="Q301" i="1"/>
  <c r="H301" i="1"/>
  <c r="Q300" i="1"/>
  <c r="H300" i="1"/>
  <c r="Q299" i="1"/>
  <c r="H299" i="1"/>
  <c r="Q298" i="1"/>
  <c r="H298" i="1"/>
  <c r="Q297" i="1"/>
  <c r="H297" i="1"/>
  <c r="Q296" i="1"/>
  <c r="H296" i="1"/>
  <c r="Q295" i="1"/>
  <c r="H295" i="1"/>
  <c r="Q294" i="1"/>
  <c r="H294" i="1"/>
  <c r="Q293" i="1"/>
  <c r="H293" i="1"/>
  <c r="Q292" i="1"/>
  <c r="H292" i="1"/>
  <c r="Q291" i="1"/>
  <c r="H291" i="1"/>
  <c r="Q290" i="1"/>
  <c r="H290" i="1"/>
  <c r="Q289" i="1"/>
  <c r="H289" i="1"/>
  <c r="Q288" i="1"/>
  <c r="H288" i="1"/>
  <c r="Q287" i="1"/>
  <c r="H287" i="1"/>
  <c r="Q286" i="1"/>
  <c r="H286" i="1"/>
  <c r="Q285" i="1"/>
  <c r="H285" i="1"/>
  <c r="Q284" i="1"/>
  <c r="H284" i="1"/>
  <c r="Q283" i="1"/>
  <c r="H283" i="1"/>
  <c r="Q282" i="1"/>
  <c r="H282" i="1"/>
  <c r="Q281" i="1"/>
  <c r="H281" i="1"/>
  <c r="Q280" i="1"/>
  <c r="H280" i="1"/>
  <c r="Q279" i="1"/>
  <c r="H279" i="1"/>
  <c r="Q278" i="1"/>
  <c r="H278" i="1"/>
  <c r="Q277" i="1"/>
  <c r="H277" i="1"/>
  <c r="Q276" i="1"/>
  <c r="H276" i="1"/>
  <c r="Q275" i="1"/>
  <c r="H275" i="1"/>
  <c r="Q274" i="1"/>
  <c r="H274" i="1"/>
  <c r="Q273" i="1"/>
  <c r="H273" i="1"/>
  <c r="Q272" i="1"/>
  <c r="H272" i="1"/>
  <c r="Q271" i="1"/>
  <c r="H271" i="1"/>
  <c r="Q270" i="1"/>
  <c r="H270" i="1"/>
  <c r="Q269" i="1"/>
  <c r="H269" i="1"/>
  <c r="Q268" i="1"/>
  <c r="H268" i="1"/>
  <c r="Q267" i="1"/>
  <c r="H267" i="1"/>
  <c r="Q266" i="1"/>
  <c r="H266" i="1"/>
  <c r="Q265" i="1"/>
  <c r="H265" i="1"/>
  <c r="Q264" i="1"/>
  <c r="H264" i="1"/>
  <c r="Q263" i="1"/>
  <c r="H263" i="1"/>
  <c r="Q262" i="1"/>
  <c r="H262" i="1"/>
  <c r="Q261" i="1"/>
  <c r="H261" i="1"/>
  <c r="Q260" i="1"/>
  <c r="H260" i="1"/>
  <c r="Q259" i="1"/>
  <c r="H259" i="1"/>
  <c r="Q258" i="1"/>
  <c r="H258" i="1"/>
  <c r="Q257" i="1"/>
  <c r="H257" i="1"/>
  <c r="Q256" i="1"/>
  <c r="H256" i="1"/>
  <c r="Q255" i="1"/>
  <c r="H255" i="1"/>
  <c r="Q254" i="1"/>
  <c r="H254" i="1"/>
  <c r="Q253" i="1"/>
  <c r="H253" i="1"/>
  <c r="Q252" i="1"/>
  <c r="H252" i="1"/>
  <c r="Q251" i="1"/>
  <c r="H251" i="1"/>
  <c r="Q250" i="1"/>
  <c r="H250" i="1"/>
  <c r="Q249" i="1"/>
  <c r="H249" i="1"/>
  <c r="Q248" i="1"/>
  <c r="H248" i="1"/>
  <c r="Q247" i="1"/>
  <c r="H247" i="1"/>
  <c r="Q246" i="1"/>
  <c r="H246" i="1"/>
  <c r="Q245" i="1"/>
  <c r="H245" i="1"/>
  <c r="Q244" i="1"/>
  <c r="H244" i="1"/>
  <c r="Q243" i="1"/>
  <c r="H243" i="1"/>
  <c r="Q242" i="1"/>
  <c r="H242" i="1"/>
  <c r="Q241" i="1"/>
  <c r="H241" i="1"/>
  <c r="Q240" i="1"/>
  <c r="H240" i="1"/>
  <c r="Q239" i="1"/>
  <c r="H239" i="1"/>
  <c r="Q238" i="1"/>
  <c r="H238" i="1"/>
  <c r="Q237" i="1"/>
  <c r="H237" i="1"/>
  <c r="Q236" i="1"/>
  <c r="H236" i="1"/>
  <c r="Q235" i="1"/>
  <c r="H235" i="1"/>
  <c r="Q234" i="1"/>
  <c r="H234" i="1"/>
  <c r="Q233" i="1"/>
  <c r="H233" i="1"/>
  <c r="Q232" i="1"/>
  <c r="H232" i="1"/>
  <c r="Q231" i="1"/>
  <c r="H231" i="1"/>
  <c r="Q230" i="1"/>
  <c r="H230" i="1"/>
  <c r="Q229" i="1"/>
  <c r="H229" i="1"/>
  <c r="Q228" i="1"/>
  <c r="H228" i="1"/>
  <c r="Q227" i="1"/>
  <c r="H227" i="1"/>
  <c r="Q226" i="1"/>
  <c r="H226" i="1"/>
  <c r="Q225" i="1"/>
  <c r="H225" i="1"/>
  <c r="Q224" i="1"/>
  <c r="H224" i="1"/>
  <c r="Q223" i="1"/>
  <c r="H223" i="1"/>
  <c r="Q222" i="1"/>
  <c r="H222" i="1"/>
  <c r="Q221" i="1"/>
  <c r="H221" i="1"/>
  <c r="Q220" i="1"/>
  <c r="H220" i="1"/>
  <c r="Q219" i="1"/>
  <c r="H219" i="1"/>
  <c r="Q218" i="1"/>
  <c r="H218" i="1"/>
  <c r="Q217" i="1"/>
  <c r="H217" i="1"/>
  <c r="Q216" i="1"/>
  <c r="H216" i="1"/>
  <c r="Q215" i="1"/>
  <c r="H215" i="1"/>
  <c r="Q214" i="1"/>
  <c r="H214" i="1"/>
  <c r="Q213" i="1"/>
  <c r="H213" i="1"/>
  <c r="Q212" i="1"/>
  <c r="H212" i="1"/>
  <c r="Q211" i="1"/>
  <c r="H211" i="1"/>
  <c r="Q210" i="1"/>
  <c r="H210" i="1"/>
  <c r="Q209" i="1"/>
  <c r="H209" i="1"/>
  <c r="Q208" i="1"/>
  <c r="H208" i="1"/>
  <c r="Q207" i="1"/>
  <c r="H207" i="1"/>
  <c r="Q206" i="1"/>
  <c r="H206" i="1"/>
  <c r="Q205" i="1"/>
  <c r="H205" i="1"/>
  <c r="Q204" i="1"/>
  <c r="H204" i="1"/>
  <c r="Q203" i="1"/>
  <c r="H203" i="1"/>
  <c r="Q202" i="1"/>
  <c r="H202" i="1"/>
  <c r="Q201" i="1"/>
  <c r="H201" i="1"/>
  <c r="Q200" i="1"/>
  <c r="H200" i="1"/>
  <c r="Q199" i="1"/>
  <c r="H199" i="1"/>
  <c r="Q198" i="1"/>
  <c r="H198" i="1"/>
  <c r="Q197" i="1"/>
  <c r="H197" i="1"/>
  <c r="Q196" i="1"/>
  <c r="H196" i="1"/>
  <c r="Q195" i="1"/>
  <c r="H195" i="1"/>
  <c r="Q194" i="1"/>
  <c r="H194" i="1"/>
  <c r="Q193" i="1"/>
  <c r="H193" i="1"/>
  <c r="Q192" i="1"/>
  <c r="H192" i="1"/>
  <c r="Q191" i="1"/>
  <c r="H191" i="1"/>
  <c r="Q190" i="1"/>
  <c r="H190" i="1"/>
  <c r="Q189" i="1"/>
  <c r="H189" i="1"/>
  <c r="Q188" i="1"/>
  <c r="H188" i="1"/>
  <c r="Q187" i="1"/>
  <c r="H187" i="1"/>
  <c r="Q186" i="1"/>
  <c r="H186" i="1"/>
  <c r="Q185" i="1"/>
  <c r="H185" i="1"/>
  <c r="Q184" i="1"/>
  <c r="H184" i="1"/>
  <c r="Q183" i="1"/>
  <c r="H183" i="1"/>
  <c r="Q182" i="1"/>
  <c r="H182" i="1"/>
  <c r="Q181" i="1"/>
  <c r="H181" i="1"/>
  <c r="Q180" i="1"/>
  <c r="H180" i="1"/>
  <c r="Q179" i="1"/>
  <c r="H179" i="1"/>
  <c r="Q178" i="1"/>
  <c r="H178" i="1"/>
  <c r="Q177" i="1"/>
  <c r="H177" i="1"/>
  <c r="Q176" i="1"/>
  <c r="H176" i="1"/>
  <c r="Q175" i="1"/>
  <c r="H175" i="1"/>
  <c r="Q174" i="1"/>
  <c r="H174" i="1"/>
  <c r="Q173" i="1"/>
  <c r="H173" i="1"/>
  <c r="Q172" i="1"/>
  <c r="H172" i="1"/>
  <c r="Q171" i="1"/>
  <c r="H171" i="1"/>
  <c r="Q170" i="1"/>
  <c r="H170" i="1"/>
  <c r="Q169" i="1"/>
  <c r="H169" i="1"/>
  <c r="Q168" i="1"/>
  <c r="H168" i="1"/>
  <c r="Q167" i="1"/>
  <c r="H167" i="1"/>
  <c r="Q166" i="1"/>
  <c r="H166" i="1"/>
  <c r="Q165" i="1"/>
  <c r="H165" i="1"/>
  <c r="Q164" i="1"/>
  <c r="H164" i="1"/>
  <c r="Q163" i="1"/>
  <c r="H163" i="1"/>
  <c r="Q162" i="1"/>
  <c r="H162" i="1"/>
  <c r="Q161" i="1"/>
  <c r="H161" i="1"/>
  <c r="Q160" i="1"/>
  <c r="H160" i="1"/>
  <c r="Q159" i="1"/>
  <c r="H159" i="1"/>
  <c r="Q158" i="1"/>
  <c r="H158" i="1"/>
  <c r="Q157" i="1"/>
  <c r="H157" i="1"/>
  <c r="Q156" i="1"/>
  <c r="H156" i="1"/>
  <c r="Q155" i="1"/>
  <c r="H155" i="1"/>
  <c r="Q154" i="1"/>
  <c r="H154" i="1"/>
  <c r="Q153" i="1"/>
  <c r="H153" i="1"/>
  <c r="Q152" i="1"/>
  <c r="H152" i="1"/>
  <c r="Q151" i="1"/>
  <c r="H151" i="1"/>
  <c r="Q150" i="1"/>
  <c r="H150" i="1"/>
  <c r="Q149" i="1"/>
  <c r="H149" i="1"/>
  <c r="Q148" i="1"/>
  <c r="H148" i="1"/>
  <c r="Q147" i="1"/>
  <c r="H147" i="1"/>
  <c r="Q146" i="1"/>
  <c r="H146" i="1"/>
  <c r="Q145" i="1"/>
  <c r="H145" i="1"/>
  <c r="Q144" i="1"/>
  <c r="H144" i="1"/>
  <c r="Q143" i="1"/>
  <c r="H143" i="1"/>
  <c r="Q142" i="1"/>
  <c r="H142" i="1"/>
  <c r="Q141" i="1"/>
  <c r="H141" i="1"/>
  <c r="Q140" i="1"/>
  <c r="H140" i="1"/>
  <c r="Q139" i="1"/>
  <c r="H139" i="1"/>
  <c r="Q138" i="1"/>
  <c r="H138" i="1"/>
  <c r="Q137" i="1"/>
  <c r="H137" i="1"/>
  <c r="Q136" i="1"/>
  <c r="H136" i="1"/>
  <c r="Q135" i="1"/>
  <c r="H135" i="1"/>
  <c r="Q134" i="1"/>
  <c r="H134" i="1"/>
  <c r="Q133" i="1"/>
  <c r="H133" i="1"/>
  <c r="Q132" i="1"/>
  <c r="H132" i="1"/>
  <c r="Q131" i="1"/>
  <c r="H131" i="1"/>
  <c r="Q130" i="1"/>
  <c r="H130" i="1"/>
  <c r="Q129" i="1"/>
  <c r="H129" i="1"/>
  <c r="Q128" i="1"/>
  <c r="H128" i="1"/>
  <c r="Q127" i="1"/>
  <c r="H127" i="1"/>
  <c r="Q126" i="1"/>
  <c r="H126" i="1"/>
  <c r="Q125" i="1"/>
  <c r="H125" i="1"/>
  <c r="Q124" i="1"/>
  <c r="H124" i="1"/>
  <c r="Q123" i="1"/>
  <c r="H123" i="1"/>
  <c r="Q122" i="1"/>
  <c r="H122" i="1"/>
  <c r="Q121" i="1"/>
  <c r="H121" i="1"/>
  <c r="Q120" i="1"/>
  <c r="H120" i="1"/>
  <c r="Q119" i="1"/>
  <c r="H119" i="1"/>
  <c r="Q118" i="1"/>
  <c r="H118" i="1"/>
  <c r="Q117" i="1"/>
  <c r="H117" i="1"/>
  <c r="Q116" i="1"/>
  <c r="H116" i="1"/>
  <c r="Q115" i="1"/>
  <c r="H115" i="1"/>
  <c r="Q114" i="1"/>
  <c r="H114" i="1"/>
  <c r="Q113" i="1"/>
  <c r="H113" i="1"/>
  <c r="Q112" i="1"/>
  <c r="H112" i="1"/>
  <c r="Q111" i="1"/>
  <c r="H111" i="1"/>
  <c r="Q110" i="1"/>
  <c r="H110" i="1"/>
  <c r="Q109" i="1"/>
  <c r="H109" i="1"/>
  <c r="Q108" i="1"/>
  <c r="H108" i="1"/>
  <c r="Q107" i="1"/>
  <c r="H107" i="1"/>
  <c r="Q106" i="1"/>
  <c r="H106" i="1"/>
  <c r="Q105" i="1"/>
  <c r="H105" i="1"/>
  <c r="Q104" i="1"/>
  <c r="H104" i="1"/>
  <c r="Q103" i="1"/>
  <c r="H103" i="1"/>
  <c r="Q102" i="1"/>
  <c r="H102" i="1"/>
  <c r="Q101" i="1"/>
  <c r="H101" i="1"/>
  <c r="Q100" i="1"/>
  <c r="H100" i="1"/>
  <c r="Q99" i="1"/>
  <c r="H99" i="1"/>
  <c r="Q98" i="1"/>
  <c r="H98" i="1"/>
  <c r="Q97" i="1"/>
  <c r="H97" i="1"/>
  <c r="Q96" i="1"/>
  <c r="H96" i="1"/>
  <c r="Q95" i="1"/>
  <c r="H95" i="1"/>
  <c r="Q94" i="1"/>
  <c r="H94" i="1"/>
  <c r="Q93" i="1"/>
  <c r="H93" i="1"/>
  <c r="Q92" i="1"/>
  <c r="H92" i="1"/>
  <c r="Q91" i="1"/>
  <c r="H91" i="1"/>
  <c r="Q90" i="1"/>
  <c r="H90" i="1"/>
  <c r="Q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H80" i="1"/>
  <c r="Q79" i="1"/>
  <c r="H79" i="1"/>
  <c r="Q78" i="1"/>
  <c r="H78" i="1"/>
  <c r="Q77" i="1"/>
  <c r="H77" i="1"/>
  <c r="Q76" i="1"/>
  <c r="H76" i="1"/>
  <c r="Q75" i="1"/>
  <c r="H75" i="1"/>
  <c r="Q74" i="1"/>
  <c r="H74" i="1"/>
  <c r="Q73" i="1"/>
  <c r="H73" i="1"/>
  <c r="Q72" i="1"/>
  <c r="H72" i="1"/>
  <c r="Q71" i="1"/>
  <c r="H71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H63" i="1"/>
  <c r="Q62" i="1"/>
  <c r="H62" i="1"/>
  <c r="Q61" i="1"/>
  <c r="H61" i="1"/>
  <c r="Q60" i="1"/>
  <c r="H60" i="1"/>
  <c r="Q59" i="1"/>
  <c r="H59" i="1"/>
  <c r="Q58" i="1"/>
  <c r="H58" i="1"/>
  <c r="Q57" i="1"/>
  <c r="H57" i="1"/>
  <c r="Q56" i="1"/>
  <c r="H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H17" i="1"/>
  <c r="H16" i="1"/>
  <c r="H15" i="1"/>
  <c r="H14" i="1"/>
  <c r="H13" i="1"/>
  <c r="Q12" i="1"/>
  <c r="H12" i="1"/>
  <c r="Q11" i="1"/>
  <c r="H11" i="1"/>
  <c r="Q10" i="1"/>
  <c r="H10" i="1"/>
  <c r="Q9" i="1"/>
  <c r="H9" i="1"/>
  <c r="Q8" i="1"/>
  <c r="H8" i="1"/>
  <c r="Q7" i="1"/>
  <c r="H7" i="1"/>
  <c r="Q6" i="1"/>
  <c r="H6" i="1"/>
  <c r="Q5" i="1"/>
  <c r="H5" i="1"/>
  <c r="Q4" i="1"/>
  <c r="H4" i="1"/>
  <c r="Q3" i="1"/>
  <c r="H3" i="1"/>
  <c r="Q2" i="1"/>
  <c r="H2" i="1"/>
</calcChain>
</file>

<file path=xl/sharedStrings.xml><?xml version="1.0" encoding="utf-8"?>
<sst xmlns="http://schemas.openxmlformats.org/spreadsheetml/2006/main" count="16984" uniqueCount="12435">
  <si>
    <t>Division</t>
  </si>
  <si>
    <t>Category</t>
  </si>
  <si>
    <t>Entrez Gene Symbol</t>
  </si>
  <si>
    <t>Note</t>
  </si>
  <si>
    <t>Pseudogen (1=yes, blank=no)</t>
  </si>
  <si>
    <t>Entrez Gene Name</t>
  </si>
  <si>
    <t>Murine Orthologs</t>
  </si>
  <si>
    <t>Entrez Gene ID</t>
  </si>
  <si>
    <t>Entrez Gene ID (hyperlink)</t>
  </si>
  <si>
    <t>Gene Symbol_Aliases</t>
  </si>
  <si>
    <t>Map Location</t>
  </si>
  <si>
    <t>Strand</t>
  </si>
  <si>
    <t>Chromosome</t>
  </si>
  <si>
    <t>Gene Start</t>
  </si>
  <si>
    <t>Gene Stop</t>
  </si>
  <si>
    <t>Chromosome: Gene Start-Gene Stop</t>
  </si>
  <si>
    <t>Chromosome: Gene Start-Gene Stop (Hyperlink)</t>
  </si>
  <si>
    <t>RefSeq_Nucleotide (RSN)</t>
  </si>
  <si>
    <t>RefSeq_Protein (RSP)</t>
  </si>
  <si>
    <t>Ensembl_Gene (ENSG)</t>
  </si>
  <si>
    <t>Ensembl_Transcript (ENST)</t>
  </si>
  <si>
    <t>Ensembl_Protein (ENSP)</t>
  </si>
  <si>
    <t>UniProt Accession Numbers</t>
  </si>
  <si>
    <t>InterPro Domains</t>
  </si>
  <si>
    <t>Presence of Transmembrane Domain based on RSP sequences (0= no evidence for TM domains; 1= isoforms with TM domain)</t>
  </si>
  <si>
    <t>Presence of Transmembrane Domain based on UniProt sequences (0= no evidence for TM domains; 1= isoforms with TM domain)</t>
  </si>
  <si>
    <t>Presence of Growth-Factor Excluding Domain</t>
  </si>
  <si>
    <t>Presence of ECM Regulator Excluding Domain</t>
  </si>
  <si>
    <t>Presence of Core Matrisome Excluding Domain</t>
  </si>
  <si>
    <t>Core matrisome</t>
  </si>
  <si>
    <t>ECM Glycoproteins</t>
  </si>
  <si>
    <t>ABI3BP</t>
  </si>
  <si>
    <t>ABI family, member 3 (NESH) binding protein</t>
  </si>
  <si>
    <t>Abi3bp</t>
  </si>
  <si>
    <t>FLJ41743|FLJ41754|NESHBP|TARSH</t>
  </si>
  <si>
    <t>3q12</t>
  </si>
  <si>
    <t>chr3</t>
  </si>
  <si>
    <t>chr3:100468000-100712359</t>
  </si>
  <si>
    <t>NM_015429.3</t>
  </si>
  <si>
    <t>NP_056244.2</t>
  </si>
  <si>
    <t>ENSG00000154175</t>
  </si>
  <si>
    <t>ENST00000284322</t>
  </si>
  <si>
    <t>ENSP00000284322</t>
  </si>
  <si>
    <t>B4DSV9:Q5JPC9:Q7Z7G0:Q9H717</t>
  </si>
  <si>
    <t>IPR003961:IPR008957</t>
  </si>
  <si>
    <t>ADIPOQ</t>
  </si>
  <si>
    <t>adiponectin, C1Q and collagen domain containing</t>
  </si>
  <si>
    <t>Adipoq</t>
  </si>
  <si>
    <t>ACDC|ACRP30|ADIPQTL1|ADPN|APM-1|APM1|GBP28|adiponectin</t>
  </si>
  <si>
    <t>3q27</t>
  </si>
  <si>
    <t>chr3:186560463-186576252</t>
  </si>
  <si>
    <t>NM_004797.2</t>
  </si>
  <si>
    <t>NP_004788.1</t>
  </si>
  <si>
    <t>ENSG00000181092</t>
  </si>
  <si>
    <t>ENST00000320741:ENST00000412955:ENST00000444204</t>
  </si>
  <si>
    <t>ENSP00000320709:ENSP00000405611:ENSP00000389814</t>
  </si>
  <si>
    <t>A8K660:B2R773:Q15848</t>
  </si>
  <si>
    <t>IPR001073:IPR008160:IPR008983</t>
  </si>
  <si>
    <t>AEBP1</t>
  </si>
  <si>
    <t>AE binding protein 1</t>
  </si>
  <si>
    <t>Aebp1</t>
  </si>
  <si>
    <t>ACLP; FLJ33612</t>
  </si>
  <si>
    <t>7p13</t>
  </si>
  <si>
    <t>chr7</t>
  </si>
  <si>
    <t>chr7:44143960-44154161</t>
  </si>
  <si>
    <t>NM_001129.3</t>
  </si>
  <si>
    <t>NP_001120.3</t>
  </si>
  <si>
    <t>ENSG00000106624</t>
  </si>
  <si>
    <t>ENST00000223357:ENST00000450684:ENST00000455443:ENST00000449162:ENST00000413907:ENST00000453052:ENST00000454218:ENST00000434445:ENST00000431035</t>
  </si>
  <si>
    <t>ENSP00000223357:ENSP00000398878:ENSP00000411277:ENSP00000401758:ENSP00000410349:ENSP00000400660:ENSP00000400530:ENSP00000397241:ENSP00000416568</t>
  </si>
  <si>
    <t>Q8IUX7:B4DJB3:B3KR36:C9JLQ8</t>
  </si>
  <si>
    <t>IPR000421:IPR000834:IPR008969:IPR008979:IPR014766</t>
  </si>
  <si>
    <t>AGRN</t>
  </si>
  <si>
    <t>agrin</t>
  </si>
  <si>
    <t>Agrn</t>
  </si>
  <si>
    <t>FLJ45064</t>
  </si>
  <si>
    <t>1p36.33</t>
  </si>
  <si>
    <t>chr1</t>
  </si>
  <si>
    <t>chr1:955503-991496</t>
  </si>
  <si>
    <t>NM_198576.2</t>
  </si>
  <si>
    <t>NP_940978.2</t>
  </si>
  <si>
    <t>ENSG00000188157</t>
  </si>
  <si>
    <t>ENST00000379370</t>
  </si>
  <si>
    <t>ENSP00000368678</t>
  </si>
  <si>
    <t>B3KMM7:O00468:Q15952:Q5SVA1:Q5XG79</t>
  </si>
  <si>
    <t>IPR000082:IPR000742:IPR001791:IPR002049:IPR002350:IPR003645:IPR004850:IPR006210:IPR008985:IPR008993:IPR011497:IPR013032:IPR013320</t>
  </si>
  <si>
    <t>AMBN</t>
  </si>
  <si>
    <t>ameloblastin (enamel matrix protein)</t>
  </si>
  <si>
    <t>Ambn</t>
  </si>
  <si>
    <t>-</t>
  </si>
  <si>
    <t>4q21</t>
  </si>
  <si>
    <t>chr4</t>
  </si>
  <si>
    <t>chr4:71457973-71473005</t>
  </si>
  <si>
    <t>NM_016519.4</t>
  </si>
  <si>
    <t>NP_057603.1</t>
  </si>
  <si>
    <t>ENSG00000178522</t>
  </si>
  <si>
    <t>ENST00000322937</t>
  </si>
  <si>
    <t>ENSP00000313809</t>
  </si>
  <si>
    <t>Q3B861:Q546D7:Q9NP70</t>
  </si>
  <si>
    <t>IPR007798</t>
  </si>
  <si>
    <t>AMELX</t>
  </si>
  <si>
    <t>amelogenin (amelogenesis imperfecta 1, X-linked)</t>
  </si>
  <si>
    <t>Amelx</t>
  </si>
  <si>
    <t>AIH1|ALGN|AMG|AMGL|AMGX</t>
  </si>
  <si>
    <t>Xp22.31-p22.1</t>
  </si>
  <si>
    <t>chrX</t>
  </si>
  <si>
    <t>chrX:11311533-11318881</t>
  </si>
  <si>
    <t>NM_001142.2:NM_182680.1:NM_182681.1</t>
  </si>
  <si>
    <t>NP_001133.1:NP_872621.1:NP_872622.1</t>
  </si>
  <si>
    <t>ENSG00000125363</t>
  </si>
  <si>
    <t>ENST00000380714:ENST00000380712:ENST00000348912</t>
  </si>
  <si>
    <t>ENSP00000370090:ENSP00000370088:ENSP00000335312</t>
  </si>
  <si>
    <t>Q99217</t>
  </si>
  <si>
    <t>IPR004116</t>
  </si>
  <si>
    <t>AMELY</t>
  </si>
  <si>
    <t>amelogenin, Y-linked</t>
  </si>
  <si>
    <t xml:space="preserve"> - </t>
  </si>
  <si>
    <t>AMGL|AMGY</t>
  </si>
  <si>
    <t>Yp11.2</t>
  </si>
  <si>
    <t>chrY</t>
  </si>
  <si>
    <t>chrY:6733959-6742068</t>
  </si>
  <si>
    <t>NM_001143.1</t>
  </si>
  <si>
    <t>NP_001134.1</t>
  </si>
  <si>
    <t>ENSG00000099721</t>
  </si>
  <si>
    <t>ENST00000215479</t>
  </si>
  <si>
    <t>ENSP00000215479</t>
  </si>
  <si>
    <t>Q99218</t>
  </si>
  <si>
    <t>BGLAP</t>
  </si>
  <si>
    <t>bone gamma-carboxyglutamate (gla) protein</t>
  </si>
  <si>
    <t>Bglap2</t>
  </si>
  <si>
    <t>BGP|OC|PMF1</t>
  </si>
  <si>
    <t>1q25-q31</t>
  </si>
  <si>
    <t>chr1:156211753-156213112</t>
  </si>
  <si>
    <t>NM_199173.3</t>
  </si>
  <si>
    <t>NP_954642.1</t>
  </si>
  <si>
    <t>ENSG00000160783</t>
  </si>
  <si>
    <t>ENST00000368272</t>
  </si>
  <si>
    <t>ENSP00000357255</t>
  </si>
  <si>
    <t>P02818</t>
  </si>
  <si>
    <t>IPR000294:IPR002384</t>
  </si>
  <si>
    <t>BMPER</t>
  </si>
  <si>
    <t>Growth Factor-binding</t>
  </si>
  <si>
    <t>BMP binding endothelial regulator</t>
  </si>
  <si>
    <t>Bmper</t>
  </si>
  <si>
    <t>CRIM3|CV-2|CV2</t>
  </si>
  <si>
    <t>7p14.3</t>
  </si>
  <si>
    <t>chr7:33944523-34195484</t>
  </si>
  <si>
    <t>NM_133468.3</t>
  </si>
  <si>
    <t>NP_597725.1</t>
  </si>
  <si>
    <t>ENSG00000164619</t>
  </si>
  <si>
    <t>ENST00000297161:ENST00000426693</t>
  </si>
  <si>
    <t>ENSP00000297161:ENSP00000393950</t>
  </si>
  <si>
    <t>Q8N8U9</t>
  </si>
  <si>
    <t>IPR001007:IPR001846:IPR002919:IPR014853:IPR018453</t>
  </si>
  <si>
    <t>BSPH1</t>
  </si>
  <si>
    <t>binder of sperm protein homolog 1</t>
  </si>
  <si>
    <t>Bsph1</t>
  </si>
  <si>
    <t>BSP1|ELSPBP2</t>
  </si>
  <si>
    <t>19q13.33</t>
  </si>
  <si>
    <t>chr19</t>
  </si>
  <si>
    <t>chr19:48471303-48495427</t>
  </si>
  <si>
    <t>NM_001128326.2</t>
  </si>
  <si>
    <t>NP_001121798.1</t>
  </si>
  <si>
    <t>ENSG00000188334</t>
  </si>
  <si>
    <t>ENST00000344839</t>
  </si>
  <si>
    <t>ENSP00000341762</t>
  </si>
  <si>
    <t>Q075Z2</t>
  </si>
  <si>
    <t>IPR000562:IPR013806</t>
  </si>
  <si>
    <t>C15orf44</t>
  </si>
  <si>
    <t>chromosome 15 open reading frame 44</t>
  </si>
  <si>
    <t>2010321M09Rik</t>
  </si>
  <si>
    <t>DKFZp564O1664</t>
  </si>
  <si>
    <t>15q22.31</t>
  </si>
  <si>
    <t>chr15</t>
  </si>
  <si>
    <t>chr15:65871091-65903627</t>
  </si>
  <si>
    <t>NM_001136043.1:NM_030800.1</t>
  </si>
  <si>
    <t>NP_001129515.1:NP_110427.1</t>
  </si>
  <si>
    <t>ENSG00000138614</t>
  </si>
  <si>
    <t>ENST00000431261:ENST00000313182:ENST00000395644</t>
  </si>
  <si>
    <t>ENSP00000402898:ENSP00000326379:ENSP00000379006</t>
  </si>
  <si>
    <t>B4DDI6:B4DJL6:B4DVD5:B4DVT3:B4DWZ3:Q96SY0</t>
  </si>
  <si>
    <t>IPR002035</t>
  </si>
  <si>
    <t>C21orf29</t>
  </si>
  <si>
    <t>chromosome 21 open reading frame 29</t>
  </si>
  <si>
    <t>C330046G03Rik</t>
  </si>
  <si>
    <t>MGC11251|TSPEAR</t>
  </si>
  <si>
    <t>21q22.3</t>
  </si>
  <si>
    <t>chr21</t>
  </si>
  <si>
    <t>NM_144991.2</t>
  </si>
  <si>
    <t>NP_659428.2</t>
  </si>
  <si>
    <t>ENSG00000175894</t>
  </si>
  <si>
    <t>ENST00000323084</t>
  </si>
  <si>
    <t>ENSP00000321987</t>
  </si>
  <si>
    <t>A8MW19:Q14C60:Q8WU66</t>
  </si>
  <si>
    <t>IPR001791:IPR003129:IPR005492:IPR008985:IPR009039</t>
  </si>
  <si>
    <t>C3orf50</t>
  </si>
  <si>
    <t>chromosome 3 open reading frame 50</t>
  </si>
  <si>
    <t>6130401L20Rik</t>
  </si>
  <si>
    <t>3q26.2</t>
  </si>
  <si>
    <t>XM_001723650.2:XM_371678.5:XM_941532.3:NR_021485.2</t>
  </si>
  <si>
    <t>XP_001723702.1:XP_371678.1:XP_946625.1</t>
  </si>
  <si>
    <t>Q0D2K5</t>
  </si>
  <si>
    <t>IPR002049</t>
  </si>
  <si>
    <t>C4orf31</t>
  </si>
  <si>
    <t>chromosome 4 open reading frame 31</t>
  </si>
  <si>
    <t>A930038C07Rik</t>
  </si>
  <si>
    <t>FLJ23191</t>
  </si>
  <si>
    <t>4q27</t>
  </si>
  <si>
    <t>NM_024574.3</t>
  </si>
  <si>
    <t>NP_078850.3</t>
  </si>
  <si>
    <t>ENSG00000173376</t>
  </si>
  <si>
    <t>ENST00000379692</t>
  </si>
  <si>
    <t>ENSP00000369014</t>
  </si>
  <si>
    <t>A8K0Q0:Q8TB73</t>
  </si>
  <si>
    <t>IPR003961:IPR008957:IPR019326</t>
  </si>
  <si>
    <t>C6orf27</t>
  </si>
  <si>
    <t>chromosome 6 open reading frame 27</t>
  </si>
  <si>
    <t>D17H6S56E-3</t>
  </si>
  <si>
    <t>FLJ25524|G7c|NG37</t>
  </si>
  <si>
    <t>6p21.33</t>
  </si>
  <si>
    <t>chr6</t>
  </si>
  <si>
    <t>NM_025258.2</t>
  </si>
  <si>
    <t>NP_079534.2</t>
  </si>
  <si>
    <t>ENSG00000204396</t>
  </si>
  <si>
    <t>ENST00000375688:ENST00000418870</t>
  </si>
  <si>
    <t>ENSP00000364840:ENSP00000405857</t>
  </si>
  <si>
    <t>B4E203:B4E2G7:Q9Y334</t>
  </si>
  <si>
    <t>C8orf84</t>
  </si>
  <si>
    <t>chromosome 8 open reading frame 84</t>
  </si>
  <si>
    <t>FLJ40021|RPESP</t>
  </si>
  <si>
    <t>8q21.11</t>
  </si>
  <si>
    <t>chr8</t>
  </si>
  <si>
    <t>NM_153225.3</t>
  </si>
  <si>
    <t>NP_694957.3</t>
  </si>
  <si>
    <t>ENSG00000164764</t>
  </si>
  <si>
    <t>ENST00000297354</t>
  </si>
  <si>
    <t>ENSP00000297354</t>
  </si>
  <si>
    <t>Q8IVN8</t>
  </si>
  <si>
    <t>IPR000884:IPR001212</t>
  </si>
  <si>
    <t>CDCP2</t>
  </si>
  <si>
    <t>CUB domain containing protein 2</t>
  </si>
  <si>
    <t>Cdcp2</t>
  </si>
  <si>
    <t>1p32.3</t>
  </si>
  <si>
    <t>chr1:54598747-54619443</t>
  </si>
  <si>
    <t>NM_201546.2</t>
  </si>
  <si>
    <t>NP_963840.2</t>
  </si>
  <si>
    <t>ENSG00000157211</t>
  </si>
  <si>
    <t>ENST00000371330</t>
  </si>
  <si>
    <t>ENSP00000360381</t>
  </si>
  <si>
    <t>Q5VXM1</t>
  </si>
  <si>
    <t>IPR000859</t>
  </si>
  <si>
    <t>CILP</t>
  </si>
  <si>
    <t>cartilage intermediate layer protein, nucleotide pyrophosphohydrolase</t>
  </si>
  <si>
    <t>Cilp</t>
  </si>
  <si>
    <t>CILP-1|HsT18872</t>
  </si>
  <si>
    <t>15q22</t>
  </si>
  <si>
    <t>chr15:65488337-65503826</t>
  </si>
  <si>
    <t>NM_003613.3</t>
  </si>
  <si>
    <t>NP_003604.3</t>
  </si>
  <si>
    <t>ENSG00000138615</t>
  </si>
  <si>
    <t>ENST00000261883</t>
  </si>
  <si>
    <t>ENSP00000261883</t>
  </si>
  <si>
    <t>O75339</t>
  </si>
  <si>
    <t>IPR000884:IPR003598:IPR007110:IPR008969:IPR013783</t>
  </si>
  <si>
    <t>CILP2</t>
  </si>
  <si>
    <t>cartilage intermediate layer protein 2</t>
  </si>
  <si>
    <t>Cilp2</t>
  </si>
  <si>
    <t>CLIP-2|MGC45771</t>
  </si>
  <si>
    <t>19p13.11</t>
  </si>
  <si>
    <t>chr19:19649074-19657468</t>
  </si>
  <si>
    <t>NM_153221.2</t>
  </si>
  <si>
    <t>NP_694953.2</t>
  </si>
  <si>
    <t>ENSG00000160161</t>
  </si>
  <si>
    <t>ENST00000291495</t>
  </si>
  <si>
    <t>ENSP00000291495</t>
  </si>
  <si>
    <t>B2RAJ0:Q8IUL8</t>
  </si>
  <si>
    <t>COCH</t>
  </si>
  <si>
    <t>coagulation factor C homolog, cochlin (Limulus polyphemus)</t>
  </si>
  <si>
    <t>Coch</t>
  </si>
  <si>
    <t>COCH-5B2|COCH5B2|DFNA9</t>
  </si>
  <si>
    <t>14q12-q13</t>
  </si>
  <si>
    <t>chr14</t>
  </si>
  <si>
    <t>chr14:31343720-31364271</t>
  </si>
  <si>
    <t>NM_001135058.1:NM_004086.2</t>
  </si>
  <si>
    <t>NP_001128530.1:NP_004077.1</t>
  </si>
  <si>
    <t>ENSG00000100473</t>
  </si>
  <si>
    <t>ENST00000216361:ENST00000396618</t>
  </si>
  <si>
    <t>ENSP00000216361:ENSP00000379862</t>
  </si>
  <si>
    <t>B3KVT3:D3DS84:O43405:Q6ZP09:Q96IU6</t>
  </si>
  <si>
    <t>IPR002035:IPR004043</t>
  </si>
  <si>
    <t>COLQ</t>
  </si>
  <si>
    <t>Basement Membrane *</t>
  </si>
  <si>
    <t>collagen-like tail subunit (single strand of homotrimer) of asymmetric acetylcholinesterase</t>
  </si>
  <si>
    <t>Colq</t>
  </si>
  <si>
    <t>EAD|FLJ55041</t>
  </si>
  <si>
    <t>3p25</t>
  </si>
  <si>
    <t>chr3:15491640-15563258</t>
  </si>
  <si>
    <t>NM_005677.3:NM_080538.2:NM_080539.3:NM_080541.2</t>
  </si>
  <si>
    <t>NP_005668.2:NP_536799.1:NP_536800.2:NP_536802.1</t>
  </si>
  <si>
    <t>ENSG00000206561</t>
  </si>
  <si>
    <t>ENST00000383788:ENST00000383781:ENST00000420589:ENST00000383786:ENST00000383787</t>
  </si>
  <si>
    <t>ENSP00000373298:ENSP00000373291:ENSP00000394433:ENSP00000373296:ENSP00000373297</t>
  </si>
  <si>
    <t>A8K0X3:Q9Y215</t>
  </si>
  <si>
    <t>IPR008160:IPR011936</t>
  </si>
  <si>
    <t>COMP</t>
  </si>
  <si>
    <t>cartilage oligomeric matrix protein</t>
  </si>
  <si>
    <t>Comp</t>
  </si>
  <si>
    <t>EDM1|EPD1|MED|MGC131819|MGC149768|PSACH|THBS5</t>
  </si>
  <si>
    <t>19p13.1</t>
  </si>
  <si>
    <t>chr19:18893583-18902123</t>
  </si>
  <si>
    <t>NM_000095.2</t>
  </si>
  <si>
    <t>NP_000086.2</t>
  </si>
  <si>
    <t>ENSG00000105664</t>
  </si>
  <si>
    <t>ENST00000222271</t>
  </si>
  <si>
    <t>ENSP00000222271</t>
  </si>
  <si>
    <t>A8K3I0:B4DKJ3:B4DN75:B4DN90:P49747:Q53FR6:Q8N2R4</t>
  </si>
  <si>
    <t>IPR000742:IPR001881:IPR006210:IPR008859:IPR008985:IPR013032:IPR013091:IPR013320:IPR017897:IPR018097</t>
  </si>
  <si>
    <t>CRELD1</t>
  </si>
  <si>
    <t>cysteine-rich with EGF-like domains 1</t>
  </si>
  <si>
    <t>Creld1</t>
  </si>
  <si>
    <t>AVSD2|CIRRIN|DKFZp566D213</t>
  </si>
  <si>
    <t>3p25.3</t>
  </si>
  <si>
    <t>chr3:9975506-9987097</t>
  </si>
  <si>
    <t>NM_001031717.2:NM_001077415.1:NM_015513.3</t>
  </si>
  <si>
    <t>NP_001026887.1:NP_001070883.1:NP_056328.2</t>
  </si>
  <si>
    <t>ENSG00000163703</t>
  </si>
  <si>
    <t>ENST00000295982:ENST00000326434:ENST00000383811:ENST00000397170:ENST00000452070</t>
  </si>
  <si>
    <t>ENSP00000295982:ENSP00000321856:ENSP00000373322:ENSP00000380355:ENSP00000393643</t>
  </si>
  <si>
    <t>Q96HD1</t>
  </si>
  <si>
    <t>IPR000152:IPR000742:IPR001881:IPR002049:IPR006210:IPR006212:IPR009030:IPR013032:IPR013091:IPR018097</t>
  </si>
  <si>
    <t>CRELD2</t>
  </si>
  <si>
    <t>cysteine-rich with EGF-like domains 2</t>
  </si>
  <si>
    <t>Creld2</t>
  </si>
  <si>
    <t>DKFZp667O055|MGC11256</t>
  </si>
  <si>
    <t>22q13.33</t>
  </si>
  <si>
    <t>chr22</t>
  </si>
  <si>
    <t>chr22:50311815-50321188</t>
  </si>
  <si>
    <t>NM_001135101.1:NM_024324.3</t>
  </si>
  <si>
    <t>NP_001128573.1:NP_077300.3</t>
  </si>
  <si>
    <t>ENSG00000184164</t>
  </si>
  <si>
    <t>ENST00000404488:ENST00000328268</t>
  </si>
  <si>
    <t>ENSP00000383938:ENSP00000332223</t>
  </si>
  <si>
    <t>A5GZA6:A6PWM0:A6PWM2:Q659B4:Q6UXH1</t>
  </si>
  <si>
    <t>CRIM1</t>
  </si>
  <si>
    <t>cysteine rich transmembrane BMP regulator 1 (chordin-like)</t>
  </si>
  <si>
    <t>Crim1</t>
  </si>
  <si>
    <t>MGC138194|S52</t>
  </si>
  <si>
    <t>2p21</t>
  </si>
  <si>
    <t>chr2</t>
  </si>
  <si>
    <t>chr2:36583069-36778278</t>
  </si>
  <si>
    <t>NM_016441.1</t>
  </si>
  <si>
    <t>NP_057525.1</t>
  </si>
  <si>
    <t>ENSG00000150938</t>
  </si>
  <si>
    <t>ENST00000280527</t>
  </si>
  <si>
    <t>ENSP00000280527</t>
  </si>
  <si>
    <t>B4DUW0:Q4ZG85:Q53TH9:Q53TR0:Q9NZV1</t>
  </si>
  <si>
    <t>IPR000867:IPR001007:IPR004094:IPR011061</t>
  </si>
  <si>
    <t>CRISPLD1</t>
  </si>
  <si>
    <t>cysteine-rich secretory protein LCCL domain containing 1</t>
  </si>
  <si>
    <t>Crispld1</t>
  </si>
  <si>
    <t>CRISP10|DKFZp762F133|LCRISP1</t>
  </si>
  <si>
    <t>chr8:75896750-75946793</t>
  </si>
  <si>
    <t>NM_031461.4</t>
  </si>
  <si>
    <t>NP_113649.1</t>
  </si>
  <si>
    <t>ENSG00000121005</t>
  </si>
  <si>
    <t>ENST00000262207</t>
  </si>
  <si>
    <t>ENSP00000262207</t>
  </si>
  <si>
    <t>B7Z8V9:B7Z929:Q9H336</t>
  </si>
  <si>
    <t>IPR001283:IPR004043:IPR014044:IPR018244</t>
  </si>
  <si>
    <t>CRISPLD2</t>
  </si>
  <si>
    <t>cysteine-rich secretory protein LCCL domain containing 2</t>
  </si>
  <si>
    <t>Crispld2</t>
  </si>
  <si>
    <t>CRISP11|DKFZp434B044|LCRISP2|MGC74865</t>
  </si>
  <si>
    <t>16q24.1</t>
  </si>
  <si>
    <t>chr16</t>
  </si>
  <si>
    <t>chr16:84853590-84954374</t>
  </si>
  <si>
    <t>NM_031476.3</t>
  </si>
  <si>
    <t>NP_113664.1</t>
  </si>
  <si>
    <t>ENSG00000103196</t>
  </si>
  <si>
    <t>ENST00000262424</t>
  </si>
  <si>
    <t>ENSP00000262424</t>
  </si>
  <si>
    <t>B4E1L1:D3DUM0:Q9H0B8</t>
  </si>
  <si>
    <t>CTGF</t>
  </si>
  <si>
    <t>CCN Family</t>
  </si>
  <si>
    <t>connective tissue growth factor</t>
  </si>
  <si>
    <t>Ctgf</t>
  </si>
  <si>
    <t>CCN2|HCS24|IGFBP8|MGC102839|NOV2</t>
  </si>
  <si>
    <t>6q23.1</t>
  </si>
  <si>
    <t>chr6:132269316-132272513</t>
  </si>
  <si>
    <t>NM_001901.2</t>
  </si>
  <si>
    <t>NP_001892.1</t>
  </si>
  <si>
    <t>ENSG00000118523</t>
  </si>
  <si>
    <t>ENST00000367976</t>
  </si>
  <si>
    <t>ENSP00000356954</t>
  </si>
  <si>
    <t>B2RCP7:B3KRV6:B3KWK5:P29279:Q5M8T4:Q6FHL8:Q9UDL6</t>
  </si>
  <si>
    <t>IPR000867:IPR000884:IPR001007:IPR006207:IPR006208:IPR012395:IPR017891</t>
  </si>
  <si>
    <t>CTHRC1</t>
  </si>
  <si>
    <t>collagen triple helix repeat containing 1</t>
  </si>
  <si>
    <t>Cthrc1</t>
  </si>
  <si>
    <t>8q22.3</t>
  </si>
  <si>
    <t>chr8:104383743-104395225</t>
  </si>
  <si>
    <t>NM_138455.2</t>
  </si>
  <si>
    <t>NP_612464.1</t>
  </si>
  <si>
    <t>ENSG00000164932</t>
  </si>
  <si>
    <t>ENST00000330295</t>
  </si>
  <si>
    <t>ENSP00000330523</t>
  </si>
  <si>
    <t>B4DTM1:Q96CG8</t>
  </si>
  <si>
    <t>IPR008160</t>
  </si>
  <si>
    <t>CYR61</t>
  </si>
  <si>
    <t>cysteine-rich, angiogenic inducer, 61</t>
  </si>
  <si>
    <t>Cyr61</t>
  </si>
  <si>
    <t>CCN1|GIG1|IGFBP10</t>
  </si>
  <si>
    <t>1p31-p22</t>
  </si>
  <si>
    <t>chr1:86046444-86049645</t>
  </si>
  <si>
    <t>NM_001554.4</t>
  </si>
  <si>
    <t>NP_001545.2</t>
  </si>
  <si>
    <t>ENSG00000142871</t>
  </si>
  <si>
    <t>ENST00000451137</t>
  </si>
  <si>
    <t>ENSP00000398736</t>
  </si>
  <si>
    <t>B4DI61:O00622:O95694:Q53FA4:Q6FI18:Q9UID7</t>
  </si>
  <si>
    <t>DDX26B</t>
  </si>
  <si>
    <t>DEAD/H (Asp-Glu-Ala-Asp/His) box polypeptide 26B</t>
  </si>
  <si>
    <t>Ddx26b</t>
  </si>
  <si>
    <t>DKFZp686G0470|FLJ41215|MGC88298</t>
  </si>
  <si>
    <t>Xq26.3</t>
  </si>
  <si>
    <t>chrX:134654584-134716435</t>
  </si>
  <si>
    <t>NM_182540.4</t>
  </si>
  <si>
    <t>NP_872346.3</t>
  </si>
  <si>
    <t>ENSG00000165359</t>
  </si>
  <si>
    <t>ENST00000370752</t>
  </si>
  <si>
    <t>ENSP00000359788</t>
  </si>
  <si>
    <t>B9EIK3:Q5JSJ4:Q8N8M2</t>
  </si>
  <si>
    <t>DMBT1</t>
  </si>
  <si>
    <t>deleted in malignant brain tumors 1</t>
  </si>
  <si>
    <t>Dmbt1</t>
  </si>
  <si>
    <t>FLJ61058|GP340|MGC164738|muclin</t>
  </si>
  <si>
    <t>10q26.13</t>
  </si>
  <si>
    <t>chr10</t>
  </si>
  <si>
    <t>chr10:124320181-124403252</t>
  </si>
  <si>
    <t>XM_002344509.1:XM_002344510.1:NM_004406.2:NM_007329.2:NM_017579.2</t>
  </si>
  <si>
    <t>XP_002344550.1:XP_002344551.1:NP_004397.2:NP_015568.2:NP_060049.2</t>
  </si>
  <si>
    <t>ENSG00000187908</t>
  </si>
  <si>
    <t>ENST00000368956:ENST00000368909:ENST00000368955</t>
  </si>
  <si>
    <t>ENSP00000357952:ENSP00000357905:ENSP00000357951</t>
  </si>
  <si>
    <t>B4E262:B6V682:B7Z8Y2:Q9UGM3</t>
  </si>
  <si>
    <t>IPR000859:IPR001190:IPR001507:IPR017448:IPR017977</t>
  </si>
  <si>
    <t>DMP1</t>
  </si>
  <si>
    <t>dentin matrix acidic phosphoprotein 1</t>
  </si>
  <si>
    <t>Dmp1</t>
  </si>
  <si>
    <t>ARHP|ARHR|DMP-1</t>
  </si>
  <si>
    <t>chr4:88571459-88585513</t>
  </si>
  <si>
    <t>NM_001079911.2:NM_004407.3</t>
  </si>
  <si>
    <t>NP_001073380.1:NP_004398.1</t>
  </si>
  <si>
    <t>ENSG00000152592</t>
  </si>
  <si>
    <t>ENST00000282479:ENST00000339673</t>
  </si>
  <si>
    <t>ENSP00000282479:ENSP00000340935</t>
  </si>
  <si>
    <t>Q13316</t>
  </si>
  <si>
    <t>IPR009889</t>
  </si>
  <si>
    <t>DPT</t>
  </si>
  <si>
    <t>dermatopontin</t>
  </si>
  <si>
    <t>Dpt</t>
  </si>
  <si>
    <t>TRAMP</t>
  </si>
  <si>
    <t>1q12-q23</t>
  </si>
  <si>
    <t>chr1:168664697-168698502</t>
  </si>
  <si>
    <t>NM_001937.3</t>
  </si>
  <si>
    <t>NP_001928.2</t>
  </si>
  <si>
    <t>ENSG00000143196</t>
  </si>
  <si>
    <t>ENST00000367817</t>
  </si>
  <si>
    <t>ENSP00000356791</t>
  </si>
  <si>
    <t>Q07507</t>
  </si>
  <si>
    <t>DSPP</t>
  </si>
  <si>
    <t>dentin sialophosphoprotein</t>
  </si>
  <si>
    <t>Dspp</t>
  </si>
  <si>
    <t>DFNA39|DGI1|DMP3|DPP|DSP|DTDP2</t>
  </si>
  <si>
    <t>4q21.3</t>
  </si>
  <si>
    <t>chr4:88529681-88538062</t>
  </si>
  <si>
    <t>NM_014208.3</t>
  </si>
  <si>
    <t>NP_055023.2</t>
  </si>
  <si>
    <t>ENSG00000152591</t>
  </si>
  <si>
    <t>ENST00000399271</t>
  </si>
  <si>
    <t>ENSP00000382213</t>
  </si>
  <si>
    <t>B7SEY0:B7SEY1:B7SEY3:B7SEZ7:B7SF09:B7SF18:B7SFD3:B7SFD4:B7SFD5:Q9NZW4</t>
  </si>
  <si>
    <t>IPR001734</t>
  </si>
  <si>
    <t>ECM1</t>
  </si>
  <si>
    <t>extracellular matrix protein 1</t>
  </si>
  <si>
    <t>Ecm1</t>
  </si>
  <si>
    <t>1q21</t>
  </si>
  <si>
    <t>chr1:150480538-150486265</t>
  </si>
  <si>
    <t>NM_004425.3:NM_022664.2</t>
  </si>
  <si>
    <t>NP_004416.2:NP_073155.2</t>
  </si>
  <si>
    <t>ENSG00000143369</t>
  </si>
  <si>
    <t>ENST00000369047:ENST00000346569</t>
  </si>
  <si>
    <t>ENSP00000358043:ENSP00000271630</t>
  </si>
  <si>
    <t>B7ZAS5:Q16610</t>
  </si>
  <si>
    <t>IPR008605</t>
  </si>
  <si>
    <t>ECM2</t>
  </si>
  <si>
    <t>extracellular matrix protein 2, female organ and adipocyte specific</t>
  </si>
  <si>
    <t>Ecm2</t>
  </si>
  <si>
    <t>MGC126355|MGC126356</t>
  </si>
  <si>
    <t>9q22.3</t>
  </si>
  <si>
    <t>chr9</t>
  </si>
  <si>
    <t>chr9:95256365-95298937</t>
  </si>
  <si>
    <t>NM_001393.2</t>
  </si>
  <si>
    <t>NP_001384.1</t>
  </si>
  <si>
    <t>ENSG00000106823</t>
  </si>
  <si>
    <t>ENST00000344604</t>
  </si>
  <si>
    <t>ENSP00000344758</t>
  </si>
  <si>
    <t>B4DK93:B4DPC6:B4E1N8:O94769:Q3KR19:Q5T9F3:Q5T9F4:Q6PID0:Q7Z3D0</t>
  </si>
  <si>
    <t>IPR001007:IPR001611</t>
  </si>
  <si>
    <t>EDIL3</t>
  </si>
  <si>
    <t>EGF-like repeats and discoidin I-like domains 3</t>
  </si>
  <si>
    <t>Edil3</t>
  </si>
  <si>
    <t>DEL1|MGC26287</t>
  </si>
  <si>
    <t>5q14</t>
  </si>
  <si>
    <t>chr5</t>
  </si>
  <si>
    <t>chr5:83236373-83680611</t>
  </si>
  <si>
    <t>NM_005711.3</t>
  </si>
  <si>
    <t>NP_005702.3</t>
  </si>
  <si>
    <t>ENSG00000164176</t>
  </si>
  <si>
    <t>ENST00000296591</t>
  </si>
  <si>
    <t>ENSP00000296591</t>
  </si>
  <si>
    <t>O43854:Q8N610</t>
  </si>
  <si>
    <t>IPR000152:IPR000421:IPR000742:IPR001881:IPR006210:IPR008979:IPR013032:IPR018097</t>
  </si>
  <si>
    <t>EFEMP1</t>
  </si>
  <si>
    <t>EGF-containing fibulin-like extracellular matrix protein 1</t>
  </si>
  <si>
    <t>Efemp1</t>
  </si>
  <si>
    <t>DHRD|DRAD|FBLN3|FBNL|FLJ35535|MGC111353|MLVT|MTLV|S1-5</t>
  </si>
  <si>
    <t>2p16</t>
  </si>
  <si>
    <t>chr2:56093102-56151274</t>
  </si>
  <si>
    <t>NM_001039348.1:NM_001039349.1:NM_004105.3</t>
  </si>
  <si>
    <t>NP_001034437.1:NP_001034438.1:NP_004096.2</t>
  </si>
  <si>
    <t>ENSG00000115380</t>
  </si>
  <si>
    <t>ENST00000355426:ENST00000394554:ENST00000394555</t>
  </si>
  <si>
    <t>ENSP00000347596:ENSP00000378057:ENSP00000378058</t>
  </si>
  <si>
    <t>A8KAJ3:B2R6M6:B3KS53:B4DW75:B4DWH0:Q12805:Q53TA7:Q580Q6:Q59G97</t>
  </si>
  <si>
    <t>IPR000152:IPR000742:IPR001881:IPR013032:IPR013091:IPR018097</t>
  </si>
  <si>
    <t>EFEMP2</t>
  </si>
  <si>
    <t>EGF-containing fibulin-like extracellular matrix protein 2</t>
  </si>
  <si>
    <t>Efemp2</t>
  </si>
  <si>
    <t>FBLN4|MBP1|UPH1</t>
  </si>
  <si>
    <t>11q13.1</t>
  </si>
  <si>
    <t>chr11</t>
  </si>
  <si>
    <t>chr11:65633912-65641063</t>
  </si>
  <si>
    <t>NM_016938.3</t>
  </si>
  <si>
    <t>NP_058634.3</t>
  </si>
  <si>
    <t>ENSG00000172638</t>
  </si>
  <si>
    <t>ENST00000307998</t>
  </si>
  <si>
    <t>ENSP00000309953</t>
  </si>
  <si>
    <t>A8K7R4:B2RCM5:B3KM31:O95967:Q59GI8:Q6FH22:Q96TF5:Q9H3D5</t>
  </si>
  <si>
    <t>IPR000152:IPR000742:IPR001491:IPR001881:IPR002919:IPR006210:IPR013032:IPR013091:IPR018097</t>
  </si>
  <si>
    <t>EGFLAM</t>
  </si>
  <si>
    <t>EGF-like, fibronectin type III and laminin G domains</t>
  </si>
  <si>
    <t>Egflam</t>
  </si>
  <si>
    <t>AGRINL|AGRNL|FLJ39155</t>
  </si>
  <si>
    <t>5p13.2-p13.1</t>
  </si>
  <si>
    <t>chr5:38258511-38465123</t>
  </si>
  <si>
    <t>NM_152403.2:NM_182798.1:NM_182799.1:NM_182801.1</t>
  </si>
  <si>
    <t>NP_689616.2:NP_877950.1:NP_877951.1:NP_877953.1</t>
  </si>
  <si>
    <t>ENSG00000164318</t>
  </si>
  <si>
    <t>ENST00000322350:ENST00000336740:ENST00000339580:ENST00000397202:ENST00000397210</t>
  </si>
  <si>
    <t>ENSP00000313084:ENSP00000337607:ENSP00000343480:ENSP00000380385:ENSP00000380393</t>
  </si>
  <si>
    <t>Q63HQ2</t>
  </si>
  <si>
    <t>IPR000742:IPR001791:IPR003961:IPR006210:IPR008957:IPR008985:IPR012680:IPR013032:IPR013320</t>
  </si>
  <si>
    <t>ELN</t>
  </si>
  <si>
    <t>elastin</t>
  </si>
  <si>
    <t>Eln</t>
  </si>
  <si>
    <t>FLJ38671|FLJ43523|SVAS|WBS|WS</t>
  </si>
  <si>
    <t>7q11.23</t>
  </si>
  <si>
    <t>chr7:73442119-73484237</t>
  </si>
  <si>
    <t>NM_000501.2:NM_001081752.1:NM_001081753.1:NM_001081754.1:NM_001081755.1</t>
  </si>
  <si>
    <t>NP_000492.2:NP_001075221.1:NP_001075222.1:NP_001075223.1:NP_001075224.1</t>
  </si>
  <si>
    <t>ENSG00000049540</t>
  </si>
  <si>
    <t>ENST00000252034:ENST00000380575:ENST00000429192:ENST00000357036:ENST00000380576</t>
  </si>
  <si>
    <t>ENSP00000252034:ENSP00000369949:ENSP00000391129:ENSP00000349540:ENSP00000369950</t>
  </si>
  <si>
    <t>B3KRT8:B3KSR2:B3KTS6:B4E3S4:D3DXF3:P15502:Q59H17:Q6ZUN2:Q8N2G0:Q8NBI4:Q9UME9:Q9UMK5</t>
  </si>
  <si>
    <t>IPR003979</t>
  </si>
  <si>
    <t>ELSPBP1</t>
  </si>
  <si>
    <t>epididymal sperm binding protein 1</t>
  </si>
  <si>
    <t>E12|EDDM12|HE12</t>
  </si>
  <si>
    <t>chr19:48497908-48528403</t>
  </si>
  <si>
    <t>NM_022142.3</t>
  </si>
  <si>
    <t>NP_071425.2</t>
  </si>
  <si>
    <t>ENSG00000169393</t>
  </si>
  <si>
    <t>ENST00000339841</t>
  </si>
  <si>
    <t>ENSP00000340660</t>
  </si>
  <si>
    <t>Q96BH3</t>
  </si>
  <si>
    <t>EMID1</t>
  </si>
  <si>
    <t>EMI domain containing 1</t>
  </si>
  <si>
    <t>Emid1</t>
  </si>
  <si>
    <t>EMI5|EMU1|MGC50657|hEmu1</t>
  </si>
  <si>
    <t>22q12.2</t>
  </si>
  <si>
    <t>chr22:29601840-29655586</t>
  </si>
  <si>
    <t>NM_133455.2</t>
  </si>
  <si>
    <t>NP_597712.2</t>
  </si>
  <si>
    <t>ENSG00000186998</t>
  </si>
  <si>
    <t>ENST00000334018</t>
  </si>
  <si>
    <t>ENSP00000335481</t>
  </si>
  <si>
    <t>B0QYJ0:B0QYK2:B0QYK3:B0QYK4:B0QYK5:Q8NDR2:Q96A84</t>
  </si>
  <si>
    <t>IPR008160:IPR011489</t>
  </si>
  <si>
    <t>EMID2</t>
  </si>
  <si>
    <t>EMI domain containing 2</t>
  </si>
  <si>
    <t>Emid2</t>
  </si>
  <si>
    <t>COL26A1|EMI6|EMU2|MGC129848|SH2B|hEmu2</t>
  </si>
  <si>
    <t>7q22.1</t>
  </si>
  <si>
    <t>chr7:101006101-101202304</t>
  </si>
  <si>
    <t>NM_133457.2</t>
  </si>
  <si>
    <t>NP_597714.2</t>
  </si>
  <si>
    <t>ENSG00000160963</t>
  </si>
  <si>
    <t>Q96A83</t>
  </si>
  <si>
    <t>EMILIN1</t>
  </si>
  <si>
    <t>elastin microfibril interfacer 1</t>
  </si>
  <si>
    <t>Emilin1</t>
  </si>
  <si>
    <t>DKFZp586M121|EMI|EMILIN|gp115</t>
  </si>
  <si>
    <t>2p23.3-p23.2</t>
  </si>
  <si>
    <t>chr2:27301435-27309271</t>
  </si>
  <si>
    <t>NM_007046.3</t>
  </si>
  <si>
    <t>NP_008977.1</t>
  </si>
  <si>
    <t>ENSG00000138080</t>
  </si>
  <si>
    <t>ENST00000380320</t>
  </si>
  <si>
    <t>ENSP00000369677</t>
  </si>
  <si>
    <t>Q96IH6:Q9Y6C2</t>
  </si>
  <si>
    <t>IPR001073:IPR008160:IPR008983:IPR011489</t>
  </si>
  <si>
    <t>EMILIN2</t>
  </si>
  <si>
    <t>elastin microfibril interfacer 2</t>
  </si>
  <si>
    <t>Emilin2</t>
  </si>
  <si>
    <t>EMILIN-2|FLJ33200|FOAP-10</t>
  </si>
  <si>
    <t>18p11.3</t>
  </si>
  <si>
    <t>chr18</t>
  </si>
  <si>
    <t>chr18:2847028-2915991</t>
  </si>
  <si>
    <t>NM_032048.2</t>
  </si>
  <si>
    <t>NP_114437.2</t>
  </si>
  <si>
    <t>ENSG00000132205</t>
  </si>
  <si>
    <t>ENST00000254528</t>
  </si>
  <si>
    <t>ENSP00000254528</t>
  </si>
  <si>
    <t>B2RMY3:Q8N5L1:Q9BXX0</t>
  </si>
  <si>
    <t>IPR001073:IPR008983:IPR011489</t>
  </si>
  <si>
    <t>EMILIN3</t>
  </si>
  <si>
    <t>elastin microfibril interfacer 3</t>
  </si>
  <si>
    <t>Emilin3</t>
  </si>
  <si>
    <t>C20orf130|DKFZp434A2410|EMILIN5|dJ620E11.4</t>
  </si>
  <si>
    <t>20q11.2-q12</t>
  </si>
  <si>
    <t>chr20</t>
  </si>
  <si>
    <t>chr20:39988606-39995467</t>
  </si>
  <si>
    <t>NM_052846.1</t>
  </si>
  <si>
    <t>NP_443078.1</t>
  </si>
  <si>
    <t>ENSG00000183798</t>
  </si>
  <si>
    <t>ENST00000332312</t>
  </si>
  <si>
    <t>ENSP00000332806</t>
  </si>
  <si>
    <t>Q495S5:Q9NT22</t>
  </si>
  <si>
    <t>IPR011489</t>
  </si>
  <si>
    <t>EYS</t>
  </si>
  <si>
    <t>eyes shut homolog (Drosophila)</t>
  </si>
  <si>
    <t>C6orf178|C6orf179|C6orf180|EGFL10|EGFL11|KIAA0663|RP25|SPAM|bA166P24.2|bA307F22.3|bA74E24.1|dJ1018A4.2|dJ22I17.2|dJ303F19.1</t>
  </si>
  <si>
    <t>6q12</t>
  </si>
  <si>
    <t>chr6:64429876-66417118</t>
  </si>
  <si>
    <t>NM_001142800.1:NM_001142801.1:NM_198283.1</t>
  </si>
  <si>
    <t>NP_001136272.1:NP_001136273.1:NP_938024.1</t>
  </si>
  <si>
    <t>ENSG00000188107</t>
  </si>
  <si>
    <t>ENST00000370618:ENST00000393380:ENST00000342421</t>
  </si>
  <si>
    <t>ENSP00000359652:ENSP00000377042:ENSP00000341818</t>
  </si>
  <si>
    <t>Q5SZM4:Q5T1H1</t>
  </si>
  <si>
    <t>IPR000152:IPR000742:IPR001791:IPR001881:IPR006210:IPR008985:IPR012680:IPR013032:IPR013320:IPR018097</t>
  </si>
  <si>
    <t>FBLN1</t>
  </si>
  <si>
    <t>fibulin 1</t>
  </si>
  <si>
    <t>Fbln1</t>
  </si>
  <si>
    <t>FBLN|FIBL1</t>
  </si>
  <si>
    <t>22q13.31</t>
  </si>
  <si>
    <t>chr22:45898118-45997015</t>
  </si>
  <si>
    <t>NM_001996.2:NM_006485.3:NM_006486.2:NM_006487.2</t>
  </si>
  <si>
    <t>NP_001987.2:NP_006476.2:NP_006477.2:NP_006478.2</t>
  </si>
  <si>
    <t>ENSG00000077942</t>
  </si>
  <si>
    <t>ENST00000262722:ENST00000442170:ENST00000327858:ENST00000340923</t>
  </si>
  <si>
    <t>ENSP00000262722:ENSP00000393812:ENSP00000331544:ENSP00000342212</t>
  </si>
  <si>
    <t>B1AHL2:B1AHL4:B1AHM4:B1AHM5:B1AHM6:B1AHM7:B1AHM8:B1AHM9:B1AHN3:B4DUV1:P23142:Q8NBH6</t>
  </si>
  <si>
    <t>IPR000020:IPR000152:IPR000742:IPR001881:IPR006210:IPR013032:IPR013091:IPR017048:IPR018097</t>
  </si>
  <si>
    <t>FBLN2</t>
  </si>
  <si>
    <t>fibulin 2</t>
  </si>
  <si>
    <t>Fbln2</t>
  </si>
  <si>
    <t>3p25.1</t>
  </si>
  <si>
    <t>chr3:13573824-13679922</t>
  </si>
  <si>
    <t>NM_001004019.1:NM_001165035.1:NM_001998.2</t>
  </si>
  <si>
    <t>NP_001004019.1:NP_001158507.1:NP_001989.2</t>
  </si>
  <si>
    <t>ENSG00000163520</t>
  </si>
  <si>
    <t>ENST00000404922:ENST00000295760</t>
  </si>
  <si>
    <t>ENSP00000384169:ENSP00000295760</t>
  </si>
  <si>
    <t>B7Z6T9:B7Z9B8:B7Z9C5:P98095:Q86V58:Q8IUI0:Q8IUI1:Q9Y3V7</t>
  </si>
  <si>
    <t>IPR000020:IPR000152:IPR000742:IPR001881:IPR006210:IPR013032:IPR013091:IPR018097</t>
  </si>
  <si>
    <t>FBLN5</t>
  </si>
  <si>
    <t>fibulin 5</t>
  </si>
  <si>
    <t>Fbln5</t>
  </si>
  <si>
    <t>ARMD3|DANCE|EVEC|FIBL-5|FLJ90059|UP50</t>
  </si>
  <si>
    <t>14q32.1</t>
  </si>
  <si>
    <t>chr14:92335756-92414331</t>
  </si>
  <si>
    <t>NM_006329.3</t>
  </si>
  <si>
    <t>NP_006320.2</t>
  </si>
  <si>
    <t>ENSG00000140092</t>
  </si>
  <si>
    <t>ENST00000342058</t>
  </si>
  <si>
    <t>ENSP00000345008</t>
  </si>
  <si>
    <t>B3KQA8:Q6IAL4:Q86TV4:Q9UBX5</t>
  </si>
  <si>
    <t>IPR000152:IPR000742:IPR001491:IPR001881:IPR013032:IPR013091:IPR018097</t>
  </si>
  <si>
    <t>FBLN7</t>
  </si>
  <si>
    <t>fibulin 7</t>
  </si>
  <si>
    <t>Fbln7</t>
  </si>
  <si>
    <t>DKFZp547D0610|FLJ37440|TM14</t>
  </si>
  <si>
    <t>2q13</t>
  </si>
  <si>
    <t>chr2:112895962-112945791</t>
  </si>
  <si>
    <t>NM_001128165.1:NM_153214.2</t>
  </si>
  <si>
    <t>NP_001121637.1:NP_694946.2</t>
  </si>
  <si>
    <t>ENSG00000144152</t>
  </si>
  <si>
    <t>ENST00000409450:ENST00000331203</t>
  </si>
  <si>
    <t>ENSP00000387000:ENSP00000331411</t>
  </si>
  <si>
    <t>B3KW35:Q53RD9:Q8IY13</t>
  </si>
  <si>
    <t>IPR000152:IPR000436:IPR000742:IPR001438:IPR001881:IPR006210:IPR013032:IPR013091:IPR016060:IPR018097</t>
  </si>
  <si>
    <t>FBN1</t>
  </si>
  <si>
    <t>fibrillin 1</t>
  </si>
  <si>
    <t>Fbn1</t>
  </si>
  <si>
    <t>FBN|MASS|MFS1|OCTD|SGS|WMS</t>
  </si>
  <si>
    <t>15q21.1</t>
  </si>
  <si>
    <t>chr15:48700503-48938046</t>
  </si>
  <si>
    <t>NM_000138.4</t>
  </si>
  <si>
    <t>NP_000129.3</t>
  </si>
  <si>
    <t>ENSG00000166147</t>
  </si>
  <si>
    <t>ENST00000316623</t>
  </si>
  <si>
    <t>ENSP00000325527</t>
  </si>
  <si>
    <t>B4E3I6:D2JYH6:P35555:Q59HB9:Q75N88:Q75N89:Q9NP01</t>
  </si>
  <si>
    <t>IPR000152:IPR000742:IPR001881:IPR002212:IPR006210:IPR008985:IPR009030:IPR011398:IPR013032:IPR013091:IPR017878:IPR018097</t>
  </si>
  <si>
    <t>FBN2</t>
  </si>
  <si>
    <t>fibrillin 2</t>
  </si>
  <si>
    <t>Fbn2</t>
  </si>
  <si>
    <t>CCA|DA9</t>
  </si>
  <si>
    <t>5q23-q31</t>
  </si>
  <si>
    <t>chr5:127593601-127994878</t>
  </si>
  <si>
    <t>NM_001999.3</t>
  </si>
  <si>
    <t>NP_001990.2</t>
  </si>
  <si>
    <t>ENSG00000138829</t>
  </si>
  <si>
    <t>ENST00000262464</t>
  </si>
  <si>
    <t>ENSP00000262464</t>
  </si>
  <si>
    <t>P35556:Q8WYH1</t>
  </si>
  <si>
    <t>IPR000152:IPR000742:IPR001438:IPR001881:IPR002212:IPR006210:IPR008985:IPR009030:IPR011398:IPR013032:IPR013091:IPR017878:IPR018097</t>
  </si>
  <si>
    <t>FBN3</t>
  </si>
  <si>
    <t>fibrillin 3</t>
  </si>
  <si>
    <t>KIAA1776</t>
  </si>
  <si>
    <t>19p13</t>
  </si>
  <si>
    <t>chr19:8130287-8212650</t>
  </si>
  <si>
    <t>NM_032447.3</t>
  </si>
  <si>
    <t>NP_115823.3</t>
  </si>
  <si>
    <t>ENSG00000142449</t>
  </si>
  <si>
    <t>ENST00000270509</t>
  </si>
  <si>
    <t>ENSP00000270509</t>
  </si>
  <si>
    <t>A8KAY2:B3KTH3:B3KU56:Q6ZNB8:Q75N90</t>
  </si>
  <si>
    <t>IPR000152:IPR000742:IPR001881:IPR002212:IPR006210:IPR009030:IPR011398:IPR013032:IPR013091:IPR017878:IPR018097</t>
  </si>
  <si>
    <t>FGA</t>
  </si>
  <si>
    <t>Hemostasis</t>
  </si>
  <si>
    <t>fibrinogen alpha chain</t>
  </si>
  <si>
    <t>Fga</t>
  </si>
  <si>
    <t>Fib2|MGC119422|MGC119423|MGC119425</t>
  </si>
  <si>
    <t>4q28</t>
  </si>
  <si>
    <t>chr4:155504278-155511918</t>
  </si>
  <si>
    <t>NM_000508.3:NM_021871.2</t>
  </si>
  <si>
    <t>NP_000499.1:NP_068657.1</t>
  </si>
  <si>
    <t>ENSG00000171560</t>
  </si>
  <si>
    <t>ENST00000302053:ENST00000403106</t>
  </si>
  <si>
    <t>ENSP00000306361:ENSP00000385981</t>
  </si>
  <si>
    <t>A8K3E4:D3DP14:D3DP15:P02671:Q3KRA7:Q6NSD8:Q86Z09:Q8WW76</t>
  </si>
  <si>
    <t>IPR002181:IPR012290:IPR014716:IPR020837</t>
  </si>
  <si>
    <t>FGB</t>
  </si>
  <si>
    <t>fibrinogen beta chain</t>
  </si>
  <si>
    <t>Fgb</t>
  </si>
  <si>
    <t>MGC104327|MGC120405</t>
  </si>
  <si>
    <t>chr4:155484108-155492238</t>
  </si>
  <si>
    <t>NM_005141.3</t>
  </si>
  <si>
    <t>NP_005132.2</t>
  </si>
  <si>
    <t>ENSG00000171564</t>
  </si>
  <si>
    <t>ENST00000302068</t>
  </si>
  <si>
    <t>ENSP00000306099</t>
  </si>
  <si>
    <t>A0JLR9:B4E1D3:D3DP13:P02675:Q32Q65</t>
  </si>
  <si>
    <t>IPR002181:IPR012290:IPR014715:IPR014716:IPR020837</t>
  </si>
  <si>
    <t>FGG</t>
  </si>
  <si>
    <t>fibrinogen gamma chain</t>
  </si>
  <si>
    <t>Fgg</t>
  </si>
  <si>
    <t>chr4:155525286-155534119</t>
  </si>
  <si>
    <t>NM_000509.4:NM_021870.2</t>
  </si>
  <si>
    <t>NP_000500.2:NP_068656.2</t>
  </si>
  <si>
    <t>ENSG00000171557</t>
  </si>
  <si>
    <t>ENST00000404648:ENST00000336098</t>
  </si>
  <si>
    <t>ENSP00000384860:ENSP00000336829</t>
  </si>
  <si>
    <t>D3DP16:P02679:Q7Z664</t>
  </si>
  <si>
    <t>FGL1</t>
  </si>
  <si>
    <t>fibrinogen-like 1</t>
  </si>
  <si>
    <t>Fgl1</t>
  </si>
  <si>
    <t>HFREP1|HP-041|LFIRE1|MGC12455</t>
  </si>
  <si>
    <t>8p22</t>
  </si>
  <si>
    <t>chr8:17721889-17767874</t>
  </si>
  <si>
    <t>NM_004467.3:NM_147203.2:NM_201552.1:NM_201553.1</t>
  </si>
  <si>
    <t>NP_004458.3:NP_671736.2:NP_963846.1:NP_963847.1</t>
  </si>
  <si>
    <t>ENSG00000104760</t>
  </si>
  <si>
    <t>ENST00000221204:ENST00000381840:ENST00000381841:ENST00000398054:ENST00000398056:ENST00000427924</t>
  </si>
  <si>
    <t>ENSP00000221204:ENSP00000371262:ENSP00000371263:ENSP00000381131:ENSP00000381133:ENSP00000401952</t>
  </si>
  <si>
    <t>D3DSP9:Q08830:Q8NG32</t>
  </si>
  <si>
    <t>IPR002181:IPR014715:IPR014716:IPR020837</t>
  </si>
  <si>
    <t>FGL2</t>
  </si>
  <si>
    <t>fibrinogen-like 2</t>
  </si>
  <si>
    <t>Fgl2</t>
  </si>
  <si>
    <t>T49|pT49</t>
  </si>
  <si>
    <t>chr7:76822688-76829143</t>
  </si>
  <si>
    <t>NM_006682.2</t>
  </si>
  <si>
    <t>NP_006673.1</t>
  </si>
  <si>
    <t>ENSG00000127951</t>
  </si>
  <si>
    <t>ENST00000248598</t>
  </si>
  <si>
    <t>ENSP00000248598</t>
  </si>
  <si>
    <t>A4D1B8:Q14314:Q53GD2:Q8WWE4</t>
  </si>
  <si>
    <t>IPR002181:IPR014716:IPR020837</t>
  </si>
  <si>
    <t>FLJ46361</t>
  </si>
  <si>
    <t>deleted in malignant brain tumors 1 pseudogene</t>
  </si>
  <si>
    <t>5430419D17Rik</t>
  </si>
  <si>
    <t>NR_003570.1</t>
  </si>
  <si>
    <t>A6NE64</t>
  </si>
  <si>
    <t>IPR000859:IPR001190:IPR017448</t>
  </si>
  <si>
    <t/>
  </si>
  <si>
    <t>FN1</t>
  </si>
  <si>
    <t>fibronectin 1</t>
  </si>
  <si>
    <t>Fn1</t>
  </si>
  <si>
    <t>CIG|DKFZp686F10164|DKFZp686H0342|DKFZp686I1370|DKFZp686O13149|ED-B|FINC|FN|FNZ|GFND|GFND2|LETS|MSF</t>
  </si>
  <si>
    <t>2q34</t>
  </si>
  <si>
    <t>chr2:216225163-216300895</t>
  </si>
  <si>
    <t>NM_002026.2:NM_054034.2:NM_212474.1:NM_212475.1:NM_212476.1:NM_212478.1:NM_212482.1</t>
  </si>
  <si>
    <t>NP_002017.1:NP_473375.2:NP_997639.1:NP_997640.1:NP_997641.1:NP_997643.1:NP_997647.1</t>
  </si>
  <si>
    <t>ENSG00000115414</t>
  </si>
  <si>
    <t>ENST00000336916:ENST00000426059:ENST00000357867:ENST00000345488:ENST00000356005:ENST00000446046:ENST00000354785</t>
  </si>
  <si>
    <t>ENSP00000338200:ENSP00000398907:ENSP00000350534:ENSP00000273049:ENSP00000348285:ENSP00000410422:ENSP00000346839</t>
  </si>
  <si>
    <t>A6YID2:A6YID3:A6YID4:A6YID5:A6YID6:A6YID7:B4DN21:B4DTH2:B4DTK1:B4DU16:B7ZLE5:B7ZLF0:O95608:O95617:P02751:Q14327:Q14328:Q53S27:Q564H7:Q59G22:Q5CZ99:Q68CX6:Q6MZF4:Q6MZM7:Q6N084:Q6PJE5:Q7L553:Q7Z391:Q9H382:Q9UQS6</t>
  </si>
  <si>
    <t>IPR000083:IPR000562:IPR003961:IPR003962:IPR008957:IPR013806:IPR016060</t>
  </si>
  <si>
    <t>FNDC1</t>
  </si>
  <si>
    <t>fibronectin type III domain containing 1</t>
  </si>
  <si>
    <t>Fndc1</t>
  </si>
  <si>
    <t>AGS8|FNDC2|KIAA1866|MEL4B3|bA243O10.1|dJ322A24.1</t>
  </si>
  <si>
    <t>6q25</t>
  </si>
  <si>
    <t>chr6:159590429-159693141</t>
  </si>
  <si>
    <t>NM_032532.2</t>
  </si>
  <si>
    <t>NP_115921.2</t>
  </si>
  <si>
    <t>ENSG00000164694</t>
  </si>
  <si>
    <t>ENST00000297267</t>
  </si>
  <si>
    <t>ENSP00000297267</t>
  </si>
  <si>
    <t>A6H8X2:B3KXM5:B7ZBR5:B9EK49:Q4ZHG4</t>
  </si>
  <si>
    <t>IPR003961:IPR003962:IPR008957</t>
  </si>
  <si>
    <t>FNDC7</t>
  </si>
  <si>
    <t>fibronectin type III domain containing 7</t>
  </si>
  <si>
    <t>Fndc7</t>
  </si>
  <si>
    <t>FLJ35838|MGC163293|RP11-293A10.2</t>
  </si>
  <si>
    <t>1p13.3</t>
  </si>
  <si>
    <t>chr1:109255279-109285365</t>
  </si>
  <si>
    <t>NM_001144937.1</t>
  </si>
  <si>
    <t>NP_001138409.1</t>
  </si>
  <si>
    <t>ENSG00000143107</t>
  </si>
  <si>
    <t>ENST00000370017</t>
  </si>
  <si>
    <t>ENSP00000359034</t>
  </si>
  <si>
    <t>Q5VTL7</t>
  </si>
  <si>
    <t>FNDC8</t>
  </si>
  <si>
    <t>fibronectin type III domain containing 8</t>
  </si>
  <si>
    <t>Fndc8</t>
  </si>
  <si>
    <t>DKFZp434H2215</t>
  </si>
  <si>
    <t>17q12</t>
  </si>
  <si>
    <t>chr17</t>
  </si>
  <si>
    <t>chr17:33448631-33457750</t>
  </si>
  <si>
    <t>NM_017559.2</t>
  </si>
  <si>
    <t>NP_060029.1</t>
  </si>
  <si>
    <t>ENSG00000073598</t>
  </si>
  <si>
    <t>ENST00000158009</t>
  </si>
  <si>
    <t>ENSP00000158009</t>
  </si>
  <si>
    <t>Q8TC99</t>
  </si>
  <si>
    <t>FRAS1</t>
  </si>
  <si>
    <t>Fraser syndrome 1</t>
  </si>
  <si>
    <t>Fras1</t>
  </si>
  <si>
    <t>DKFZp686I05113|DKFZp686P08111|FLJ14927|FLJ22031|KIAA1500</t>
  </si>
  <si>
    <t>4q21.21</t>
  </si>
  <si>
    <t>chr4:78978724-79465423</t>
  </si>
  <si>
    <t>NM_001166133.1:NM_025074.6</t>
  </si>
  <si>
    <t>NP_001159605.1:NP_079350.5</t>
  </si>
  <si>
    <t>A2RRR8:A2RRR9:Q05CW8:Q4W596:Q69YV4:Q6AI26:Q86XX4</t>
  </si>
  <si>
    <t>IPR001007:IPR003644:IPR006210:IPR006212:IPR009030</t>
  </si>
  <si>
    <t>GAS6</t>
  </si>
  <si>
    <t>growth arrest-specific 6</t>
  </si>
  <si>
    <t>Gas6</t>
  </si>
  <si>
    <t>AXLLG|AXSF|DKFZp666G247|FLJ34709</t>
  </si>
  <si>
    <t>13q34</t>
  </si>
  <si>
    <t>chr13</t>
  </si>
  <si>
    <t>chr13:114523524-114567046</t>
  </si>
  <si>
    <t>NM_000820.2:NM_001143945.1:NM_001143946.1</t>
  </si>
  <si>
    <t>NP_000811.1:NP_001137417.1:NP_001137418.1</t>
  </si>
  <si>
    <t>ENSG00000183087</t>
  </si>
  <si>
    <t>ENST00000327773:ENST00000450766:ENST00000418959</t>
  </si>
  <si>
    <t>ENSP00000331831:ENSP00000416498:ENSP00000400117</t>
  </si>
  <si>
    <t>B3KRQ7:B3KVL4:B4DZY7:Q14393:Q658L2</t>
  </si>
  <si>
    <t>IPR000152:IPR000294:IPR000742:IPR001791:IPR001881:IPR002383:IPR006210:IPR008985:IPR012680:IPR013032:IPR013091:IPR013320:IPR017857:IPR018097</t>
  </si>
  <si>
    <t>gene_A6NLB4</t>
  </si>
  <si>
    <t>A6NLB4</t>
  </si>
  <si>
    <t>IPR001507:IPR017976</t>
  </si>
  <si>
    <t>GLDN</t>
  </si>
  <si>
    <t>gliomedin</t>
  </si>
  <si>
    <t>Gldn</t>
  </si>
  <si>
    <t>CLOM|COLM|CRG-L2|CRGL2|FLJ23917|UNC-112</t>
  </si>
  <si>
    <t>15q21.2</t>
  </si>
  <si>
    <t>chr15:51633826-51700210</t>
  </si>
  <si>
    <t>NM_181789.2</t>
  </si>
  <si>
    <t>NP_861454.2</t>
  </si>
  <si>
    <t>ENSG00000186417</t>
  </si>
  <si>
    <t>ENST00000335449</t>
  </si>
  <si>
    <t>ENSP00000335196</t>
  </si>
  <si>
    <t>Q14DE1:Q6ZMI3</t>
  </si>
  <si>
    <t>IPR003112:IPR008160</t>
  </si>
  <si>
    <t>HMCN1</t>
  </si>
  <si>
    <t>hemicentin 1</t>
  </si>
  <si>
    <t>Hmcn1</t>
  </si>
  <si>
    <t>ARMD1|FBLN6|FIBL-6|FIBL6</t>
  </si>
  <si>
    <t>1q25.3-q31.1</t>
  </si>
  <si>
    <t>chr1:185703683-186160085</t>
  </si>
  <si>
    <t>NM_031935.2</t>
  </si>
  <si>
    <t>NP_114141.2</t>
  </si>
  <si>
    <t>ENSG00000143341</t>
  </si>
  <si>
    <t>ENST00000271588</t>
  </si>
  <si>
    <t>ENSP00000271588</t>
  </si>
  <si>
    <t>Q5TCP6:Q69YJ3:Q96K89:Q96RW7</t>
  </si>
  <si>
    <t>IPR000152:IPR000742:IPR000884:IPR001491:IPR001881:IPR002035:IPR003598:IPR003599:IPR006210:IPR006605:IPR007110:IPR008085:IPR009017:IPR013032:IPR013091:IPR013783:IPR018097</t>
  </si>
  <si>
    <t>HMCN2</t>
  </si>
  <si>
    <t>hemicentin 2</t>
  </si>
  <si>
    <t>Hmcn2</t>
  </si>
  <si>
    <t>DKFZp434P0216|FLJ23816|FLJ46139|FLJ46844</t>
  </si>
  <si>
    <t>9q34.11</t>
  </si>
  <si>
    <t>chr9:133028269-133309510</t>
  </si>
  <si>
    <t>XM_001715154.2:XM_001726942.2:XM_002347078.1</t>
  </si>
  <si>
    <t>XP_001715206.1:XP_001726994.1:XP_002347119.1</t>
  </si>
  <si>
    <t>ENSG00000232206</t>
  </si>
  <si>
    <t>A2A3K3:B9EJB7:Q6ZRS5:Q8N225:Q8NDA2:Q8TCI8</t>
  </si>
  <si>
    <t>IPR000152:IPR000742:IPR001881:IPR002035:IPR003598:IPR003599:IPR007110:IPR009138:IPR013032:IPR013091:IPR013783:IPR018097</t>
  </si>
  <si>
    <t>IBSP</t>
  </si>
  <si>
    <t>integrin-binding sialoprotein</t>
  </si>
  <si>
    <t>Ibsp</t>
  </si>
  <si>
    <t>BNSP|BSP|BSP-II|SP-II</t>
  </si>
  <si>
    <t>4q21-q25</t>
  </si>
  <si>
    <t>chr4:88720733-88733074</t>
  </si>
  <si>
    <t>NM_004967.3</t>
  </si>
  <si>
    <t>NP_004958.2</t>
  </si>
  <si>
    <t>ENSG00000029559</t>
  </si>
  <si>
    <t>ENST00000226284</t>
  </si>
  <si>
    <t>ENSP00000226284</t>
  </si>
  <si>
    <t>P21815</t>
  </si>
  <si>
    <t>IPR008412</t>
  </si>
  <si>
    <t>IGFALS</t>
  </si>
  <si>
    <t>insulin-like growth factor binding protein, acid labile subunit</t>
  </si>
  <si>
    <t>Igfals</t>
  </si>
  <si>
    <t>ALS</t>
  </si>
  <si>
    <t>16p13.3</t>
  </si>
  <si>
    <t>chr16:1840414-1844972</t>
  </si>
  <si>
    <t>NM_001146006.1:NM_004970.2:NR_027389.1</t>
  </si>
  <si>
    <t>NP_001139478.1:NP_004961.1</t>
  </si>
  <si>
    <t>ENSG00000099769</t>
  </si>
  <si>
    <t>ENST00000215539</t>
  </si>
  <si>
    <t>ENSP00000215539</t>
  </si>
  <si>
    <t>B0AZL7:B4DZY8:P35858:Q8TAY0</t>
  </si>
  <si>
    <t>IPR000372:IPR000483:IPR001611:IPR003591:IPR020474</t>
  </si>
  <si>
    <t>IGFBP1</t>
  </si>
  <si>
    <t>insulin-like growth factor binding protein 1</t>
  </si>
  <si>
    <t>Igfbp1</t>
  </si>
  <si>
    <t>AFBP|IBP1|IGF-BP25|PP12|hIGFBP-1</t>
  </si>
  <si>
    <t>7p13-p12</t>
  </si>
  <si>
    <t>chr7:45927956-45933267</t>
  </si>
  <si>
    <t>NM_000596.2</t>
  </si>
  <si>
    <t>NP_000587.1</t>
  </si>
  <si>
    <t>ENSG00000146678</t>
  </si>
  <si>
    <t>ENST00000275525</t>
  </si>
  <si>
    <t>ENSP00000275525</t>
  </si>
  <si>
    <t>C1K3N3:D3DVL9:P08833:Q6PEY6</t>
  </si>
  <si>
    <t>IPR000716:IPR000867:IPR009030:IPR009168:IPR017891</t>
  </si>
  <si>
    <t>IGFBP2</t>
  </si>
  <si>
    <t>insulin-like growth factor binding protein 2, 36kDa</t>
  </si>
  <si>
    <t>Igfbp2</t>
  </si>
  <si>
    <t>IBP2|IGF-BP53</t>
  </si>
  <si>
    <t>2q33-q34</t>
  </si>
  <si>
    <t>chr2:217497551-217529159</t>
  </si>
  <si>
    <t>NM_000597.2</t>
  </si>
  <si>
    <t>NP_000588.2</t>
  </si>
  <si>
    <t>ENSG00000115457</t>
  </si>
  <si>
    <t>ENST00000233809</t>
  </si>
  <si>
    <t>ENSP00000233809</t>
  </si>
  <si>
    <t>P18065:Q59FF1</t>
  </si>
  <si>
    <t>IPR000716:IPR000867:IPR009030:IPR009168:IPR012210:IPR017891</t>
  </si>
  <si>
    <t>IGFBP3</t>
  </si>
  <si>
    <t>insulin-like growth factor binding protein 3</t>
  </si>
  <si>
    <t>Igfbp3</t>
  </si>
  <si>
    <t>BP-53|IBP3</t>
  </si>
  <si>
    <t>chr7:45951951-45961473</t>
  </si>
  <si>
    <t>NM_000598.4:NM_001013398.1</t>
  </si>
  <si>
    <t>NP_000589.2:NP_001013416.1</t>
  </si>
  <si>
    <t>ENSG00000146674</t>
  </si>
  <si>
    <t>ENST00000275521:ENST00000433047:ENST00000381083</t>
  </si>
  <si>
    <t>ENSP00000275521:ENSP00000404461:ENSP00000370473</t>
  </si>
  <si>
    <t>A6XNC9:A6XND0:A6XND1:B3KPF0:B3KRJ8:B3KRZ1:B3KTQ0:B3KTS0:B3KTS7:B3KVF9:B3KVY6:B3KWK7:B4DN53:B4DP07:D3DVM0:P17936:Q6ZSD0:Q71RC0</t>
  </si>
  <si>
    <t>IPR000716:IPR000867:IPR009030:IPR009168:IPR012211:IPR017891</t>
  </si>
  <si>
    <t>IGFBP4</t>
  </si>
  <si>
    <t>insulin-like growth factor binding protein 4</t>
  </si>
  <si>
    <t>Igfbp4</t>
  </si>
  <si>
    <t>BP-4|HT29-IGFBP|IBP4|IGFBP-4</t>
  </si>
  <si>
    <t>17q12-q21.1</t>
  </si>
  <si>
    <t>chr17:38599702-38613983</t>
  </si>
  <si>
    <t>NM_001552.2</t>
  </si>
  <si>
    <t>NP_001543.2</t>
  </si>
  <si>
    <t>ENSG00000141753</t>
  </si>
  <si>
    <t>ENST00000269593</t>
  </si>
  <si>
    <t>ENSP00000269593</t>
  </si>
  <si>
    <t>B4E351:P22692</t>
  </si>
  <si>
    <t>IGFBP5</t>
  </si>
  <si>
    <t>insulin-like growth factor binding protein 5</t>
  </si>
  <si>
    <t>Igfbp5</t>
  </si>
  <si>
    <t>IBP5</t>
  </si>
  <si>
    <t>2q33-q36</t>
  </si>
  <si>
    <t>chr2:217536828-217560248</t>
  </si>
  <si>
    <t>NM_000599.3</t>
  </si>
  <si>
    <t>NP_000590.1</t>
  </si>
  <si>
    <t>ENSG00000115461</t>
  </si>
  <si>
    <t>ENST00000233813</t>
  </si>
  <si>
    <t>ENSP00000233813</t>
  </si>
  <si>
    <t>P24593:Q8WV97:Q96HT5</t>
  </si>
  <si>
    <t>IPR000716:IPR000867:IPR009030:IPR009168:IPR012213:IPR017891</t>
  </si>
  <si>
    <t>IGFBP6</t>
  </si>
  <si>
    <t>insulin-like growth factor binding protein 6</t>
  </si>
  <si>
    <t>Igfbp6</t>
  </si>
  <si>
    <t>IBP6</t>
  </si>
  <si>
    <t>12q13</t>
  </si>
  <si>
    <t>chr12</t>
  </si>
  <si>
    <t>chr12:53491220-53496129</t>
  </si>
  <si>
    <t>NM_002178.2</t>
  </si>
  <si>
    <t>NP_002169.1</t>
  </si>
  <si>
    <t>ENSG00000167779</t>
  </si>
  <si>
    <t>ENST00000301464</t>
  </si>
  <si>
    <t>ENSP00000301464</t>
  </si>
  <si>
    <t>P24592:Q9H2B5</t>
  </si>
  <si>
    <t>IPR000716:IPR000867:IPR009030:IPR009168</t>
  </si>
  <si>
    <t>IGFBP7</t>
  </si>
  <si>
    <t>insulin-like growth factor binding protein 7</t>
  </si>
  <si>
    <t>Igfbp7</t>
  </si>
  <si>
    <t>FSTL2|IGFBP-7|IGFBP-7v|IGFBPRP1|MAC25|PSF</t>
  </si>
  <si>
    <t>4q12</t>
  </si>
  <si>
    <t>chr4:57896939-57976551</t>
  </si>
  <si>
    <t>NM_001553.1</t>
  </si>
  <si>
    <t>NP_001544.1</t>
  </si>
  <si>
    <t>ENSG00000163453</t>
  </si>
  <si>
    <t>ENST00000295666</t>
  </si>
  <si>
    <t>ENSP00000295666</t>
  </si>
  <si>
    <t>B4E1N2:B7Z9W7:Q16270</t>
  </si>
  <si>
    <t>IPR000867:IPR002350:IPR003599:IPR007110:IPR011390:IPR011497:IPR013783</t>
  </si>
  <si>
    <t>IGFBPL1</t>
  </si>
  <si>
    <t>insulin-like growth factor binding protein-like 1</t>
  </si>
  <si>
    <t>Igfbpl1</t>
  </si>
  <si>
    <t>IGFBP-RP4|bA113O24.1</t>
  </si>
  <si>
    <t>9p13.1</t>
  </si>
  <si>
    <t>chr9:38408991-38424444</t>
  </si>
  <si>
    <t>NM_001007563.1</t>
  </si>
  <si>
    <t>NP_001007564.1</t>
  </si>
  <si>
    <t>ENSG00000137142</t>
  </si>
  <si>
    <t>ENST00000377694</t>
  </si>
  <si>
    <t>ENSP00000366923</t>
  </si>
  <si>
    <t>Q8WX77</t>
  </si>
  <si>
    <t>IPR000867:IPR002350:IPR003598:IPR007110:IPR011390:IPR013783</t>
  </si>
  <si>
    <t>IGSF10</t>
  </si>
  <si>
    <t>immunoglobulin superfamily, member 10</t>
  </si>
  <si>
    <t>Igsf10</t>
  </si>
  <si>
    <t>CMF608|FLJ25972</t>
  </si>
  <si>
    <t>3q25.1</t>
  </si>
  <si>
    <t>chr3:151143172-151176497</t>
  </si>
  <si>
    <t>NM_178822.3</t>
  </si>
  <si>
    <t>NP_849144.2</t>
  </si>
  <si>
    <t>ENSG00000152580</t>
  </si>
  <si>
    <t>ENST00000282466</t>
  </si>
  <si>
    <t>ENSP00000282466</t>
  </si>
  <si>
    <t>Q6WRI0:Q6ZRK5</t>
  </si>
  <si>
    <t>IPR000372:IPR000483:IPR003591:IPR003598:IPR003599:IPR007110:IPR013783</t>
  </si>
  <si>
    <t>KAL1</t>
  </si>
  <si>
    <t>Kallmann syndrome 1 sequence</t>
  </si>
  <si>
    <t>Slamf6</t>
  </si>
  <si>
    <t>ADMLX|HHA|KAL|KALIG-1|KMS</t>
  </si>
  <si>
    <t>Xp22.32</t>
  </si>
  <si>
    <t>chrX:8496915-8700227</t>
  </si>
  <si>
    <t>NM_000216.2</t>
  </si>
  <si>
    <t>NP_000207.2</t>
  </si>
  <si>
    <t>ENSG00000011201</t>
  </si>
  <si>
    <t>ENST00000262648</t>
  </si>
  <si>
    <t>ENSP00000262648</t>
  </si>
  <si>
    <t>P23352</t>
  </si>
  <si>
    <t>IPR003961:IPR008197:IPR008957:IPR015874</t>
  </si>
  <si>
    <t>KCP</t>
  </si>
  <si>
    <t>kielin/chordin-like protein</t>
  </si>
  <si>
    <t>Kcp</t>
  </si>
  <si>
    <t>CRIM2|KCP1|NET67</t>
  </si>
  <si>
    <t>7q32.1</t>
  </si>
  <si>
    <t>chr7:128502505-128550773</t>
  </si>
  <si>
    <t>NM_001135914.1:NM_199349.2</t>
  </si>
  <si>
    <t>NP_001129386.1:NP_955381.2</t>
  </si>
  <si>
    <t>Q6ZWJ8</t>
  </si>
  <si>
    <t>IPR001007:IPR001846:IPR002919:IPR014853</t>
  </si>
  <si>
    <t>LAMA1</t>
  </si>
  <si>
    <t>Laminin, Basement Membrane *</t>
  </si>
  <si>
    <t>laminin, alpha 1</t>
  </si>
  <si>
    <t>Lama1</t>
  </si>
  <si>
    <t>LAMA</t>
  </si>
  <si>
    <t>18p11.31-p11.23</t>
  </si>
  <si>
    <t>chr18:6941743-7117813</t>
  </si>
  <si>
    <t>NM_005559.2</t>
  </si>
  <si>
    <t>NP_005550.2</t>
  </si>
  <si>
    <t>ENSG00000101680</t>
  </si>
  <si>
    <t>ENST00000389658</t>
  </si>
  <si>
    <t>ENSP00000374309</t>
  </si>
  <si>
    <t>B3KRN6:B3KSD8:P25391:Q6P6D3:Q7Z5W6:Q8IXG5</t>
  </si>
  <si>
    <t>IPR000034:IPR001791:IPR002049:IPR008211:IPR008979:IPR008985:IPR009254:IPR010307:IPR013320:IPR018031</t>
  </si>
  <si>
    <t>LAMA2</t>
  </si>
  <si>
    <t>laminin, alpha 2</t>
  </si>
  <si>
    <t>Lama2</t>
  </si>
  <si>
    <t>LAMM</t>
  </si>
  <si>
    <t>6q22-q23</t>
  </si>
  <si>
    <t>chr6:129204342-129837714</t>
  </si>
  <si>
    <t>NM_000426.3:NM_001079823.1</t>
  </si>
  <si>
    <t>NP_000417.2:NP_001073291.1</t>
  </si>
  <si>
    <t>ENSG00000196569</t>
  </si>
  <si>
    <t>ENST00000421865</t>
  </si>
  <si>
    <t>ENSP00000400365</t>
  </si>
  <si>
    <t>P24043:Q59H37</t>
  </si>
  <si>
    <t>IPR000034:IPR001791:IPR002049:IPR008211:IPR008979:IPR008985:IPR009254:IPR010307:IPR012680:IPR013320:IPR018031</t>
  </si>
  <si>
    <t>LAMA3</t>
  </si>
  <si>
    <t>laminin, alpha 3</t>
  </si>
  <si>
    <t>Lama3</t>
  </si>
  <si>
    <t>BM600|E170|LAMNA|LOCS|lama3a</t>
  </si>
  <si>
    <t>18q11.2</t>
  </si>
  <si>
    <t>chr18:21269562-21535027</t>
  </si>
  <si>
    <t>NM_000227.3:NM_001127717.1:NM_001127718.1:NM_198129.1</t>
  </si>
  <si>
    <t>NP_000218.2:NP_001121189.1:NP_001121190.1:NP_937762.1</t>
  </si>
  <si>
    <t>ENSG00000053747</t>
  </si>
  <si>
    <t>ENST00000269217:ENST00000399516:ENST00000313654</t>
  </si>
  <si>
    <t>ENSP00000269217:ENSP00000382432:ENSP00000324532</t>
  </si>
  <si>
    <t>A0PJJ8:B0YJ33:O14637:Q14732:Q16787:Q566Q1:Q59HA6:Q6VU67:Q6VU69:Q99533</t>
  </si>
  <si>
    <t>IPR000034:IPR001791:IPR002049:IPR008211:IPR008979:IPR008985:IPR009254:IPR010307:IPR012680:IPR013032:IPR013320:IPR018031</t>
  </si>
  <si>
    <t>LAMA4</t>
  </si>
  <si>
    <t>laminin, alpha 4</t>
  </si>
  <si>
    <t>Lama4</t>
  </si>
  <si>
    <t>DKFZp686D23145|LAMA3|LAMA4*-1</t>
  </si>
  <si>
    <t>6q21</t>
  </si>
  <si>
    <t>chr6:112429963-112576141</t>
  </si>
  <si>
    <t>NM_001105206.1:NM_001105207.1:NM_001105208.1:NM_001105209.1:NM_002290.3</t>
  </si>
  <si>
    <t>NP_001098676.1:NP_001098677.1:NP_001098678.1:NP_001098679.1:NP_002281.2</t>
  </si>
  <si>
    <t>ENSG00000112769</t>
  </si>
  <si>
    <t>ENST00000230538:ENST00000389463:ENST00000424408:ENST00000368638:ENST00000453937</t>
  </si>
  <si>
    <t>ENSP00000230538:ENSP00000374114:ENSP00000416470:ENSP00000357627:ENSP00000398226</t>
  </si>
  <si>
    <t>B7Z938:Q05CF9:Q16363:Q5D044:Q5H8W3:Q5H8X0:Q5H8X1:Q6LET9:Q99737:Q9BTB8</t>
  </si>
  <si>
    <t>IPR001791:IPR002049:IPR008985:IPR009254:IPR010307:IPR012680:IPR013320</t>
  </si>
  <si>
    <t>LAMA5</t>
  </si>
  <si>
    <t>laminin, alpha 5</t>
  </si>
  <si>
    <t>Lama5</t>
  </si>
  <si>
    <t>KIAA1907</t>
  </si>
  <si>
    <t>20q13.2-q13.3</t>
  </si>
  <si>
    <t>chr20:60883011-60942368</t>
  </si>
  <si>
    <t>NM_005560.3</t>
  </si>
  <si>
    <t>NP_005551.3</t>
  </si>
  <si>
    <t>ENSG00000130702</t>
  </si>
  <si>
    <t>ENST00000252999</t>
  </si>
  <si>
    <t>ENSP00000252999</t>
  </si>
  <si>
    <t>O15230:O75079:Q5JTP4:Q5U4N9</t>
  </si>
  <si>
    <t>IPR000034:IPR001368:IPR001791:IPR002049:IPR008211:IPR008979:IPR008985:IPR009254:IPR010307:IPR012680:IPR013032:IPR013320:IPR018031</t>
  </si>
  <si>
    <t>LAMB1</t>
  </si>
  <si>
    <t>laminin, beta 1</t>
  </si>
  <si>
    <t>Lamb1-1</t>
  </si>
  <si>
    <t>CLM|MGC142015</t>
  </si>
  <si>
    <t>7q22</t>
  </si>
  <si>
    <t>chr7:107564244-107643700</t>
  </si>
  <si>
    <t>NM_002291.2</t>
  </si>
  <si>
    <t>NP_002282.2</t>
  </si>
  <si>
    <t>ENSG00000091136</t>
  </si>
  <si>
    <t>ENST00000222399</t>
  </si>
  <si>
    <t>ENSP00000222399</t>
  </si>
  <si>
    <t>B4E0S2:P07942:Q75MC8:Q8TAS6</t>
  </si>
  <si>
    <t>IPR002049:IPR008211:IPR009053:IPR013015</t>
  </si>
  <si>
    <t>LAMB2</t>
  </si>
  <si>
    <t>laminin, beta 2 (laminin S)</t>
  </si>
  <si>
    <t>Lamb2</t>
  </si>
  <si>
    <t>LAMS</t>
  </si>
  <si>
    <t>3p21</t>
  </si>
  <si>
    <t>chr3:49158547-49170551</t>
  </si>
  <si>
    <t>NM_002292.3</t>
  </si>
  <si>
    <t>NP_002283.3</t>
  </si>
  <si>
    <t>ENSG00000172037</t>
  </si>
  <si>
    <t>ENST00000305544:ENST00000418109</t>
  </si>
  <si>
    <t>ENSP00000307156:ENSP00000388325</t>
  </si>
  <si>
    <t>P55268:Q15483:Q8N9Q8</t>
  </si>
  <si>
    <t>IPR002049:IPR008211:IPR013015:IPR013032</t>
  </si>
  <si>
    <t>LAMB3</t>
  </si>
  <si>
    <t>laminin, beta 3</t>
  </si>
  <si>
    <t>Lamb3</t>
  </si>
  <si>
    <t>BM600-125KDA|FLJ99565|LAM5|LAMNB1</t>
  </si>
  <si>
    <t>1q32</t>
  </si>
  <si>
    <t>chr1:209788220-209825811</t>
  </si>
  <si>
    <t>NM_000228.2:NM_001017402.1:NM_001127641.1</t>
  </si>
  <si>
    <t>NP_000219.2:NP_001017402.1:NP_001121113.1</t>
  </si>
  <si>
    <t>ENSG00000196878</t>
  </si>
  <si>
    <t>ENST00000356082:ENST00000367030:ENST00000391911</t>
  </si>
  <si>
    <t>ENSP00000348384:ENSP00000355997:ENSP00000375778</t>
  </si>
  <si>
    <t>B4DL55:D3DT88:Q13751:Q5THA1</t>
  </si>
  <si>
    <t>IPR002049:IPR008211:IPR008979:IPR013032</t>
  </si>
  <si>
    <t>LAMB4</t>
  </si>
  <si>
    <t>laminin, beta 4</t>
  </si>
  <si>
    <t>7q22-q31.2</t>
  </si>
  <si>
    <t>chr7:107663993-107770801</t>
  </si>
  <si>
    <t>NM_007356.2</t>
  </si>
  <si>
    <t>NP_031382.2</t>
  </si>
  <si>
    <t>ENSG00000091128</t>
  </si>
  <si>
    <t>ENST00000205386:ENST00000388781</t>
  </si>
  <si>
    <t>ENSP00000205386:ENSP00000373433</t>
  </si>
  <si>
    <t>A4D0S4:B4DTV7:B4DX23:B7ZMJ6:O95127:Q9UHI2</t>
  </si>
  <si>
    <t>LAMC1</t>
  </si>
  <si>
    <t>laminin, gamma 1 (formerly LAMB2)</t>
  </si>
  <si>
    <t>Lamc1</t>
  </si>
  <si>
    <t>LAMB2|MGC87297</t>
  </si>
  <si>
    <t>1q31</t>
  </si>
  <si>
    <t>chr1:182992597-183114727</t>
  </si>
  <si>
    <t>NM_002293.3</t>
  </si>
  <si>
    <t>NP_002284.3</t>
  </si>
  <si>
    <t>ENSG00000135862</t>
  </si>
  <si>
    <t>ENST00000258341</t>
  </si>
  <si>
    <t>ENSP00000258341</t>
  </si>
  <si>
    <t>P11047:Q6NVY8:Q96BH6</t>
  </si>
  <si>
    <t>IPR000034:IPR002049:IPR008211:IPR009030:IPR013032:IPR018031</t>
  </si>
  <si>
    <t>LAMC2</t>
  </si>
  <si>
    <t>laminin, gamma 2</t>
  </si>
  <si>
    <t>Lamc2</t>
  </si>
  <si>
    <t>B2T|BM600|CSF|EBR2|EBR2A|LAMB2T|LAMNB2|MGC138491|MGC141938</t>
  </si>
  <si>
    <t>chr1:183155373-183214035</t>
  </si>
  <si>
    <t>NM_005562.2:NM_018891.2</t>
  </si>
  <si>
    <t>NP_005553.2:NP_061486.2</t>
  </si>
  <si>
    <t>ENSG00000058085</t>
  </si>
  <si>
    <t>ENST00000264144:ENST00000404521</t>
  </si>
  <si>
    <t>ENSP00000264144:ENSP00000384864</t>
  </si>
  <si>
    <t>B4DLD1:Q13753:Q2M1N2</t>
  </si>
  <si>
    <t>IPR000034:IPR002049:IPR018031</t>
  </si>
  <si>
    <t>LAMC3</t>
  </si>
  <si>
    <t>laminin, gamma 3</t>
  </si>
  <si>
    <t>Lamc3</t>
  </si>
  <si>
    <t>DKFZp434E202</t>
  </si>
  <si>
    <t>9q31-q34</t>
  </si>
  <si>
    <t>chr9:133884469-133969860</t>
  </si>
  <si>
    <t>NM_006059.3</t>
  </si>
  <si>
    <t>NP_006050.3</t>
  </si>
  <si>
    <t>ENSG00000050555</t>
  </si>
  <si>
    <t>ENST00000361069</t>
  </si>
  <si>
    <t>ENSP00000354360</t>
  </si>
  <si>
    <t>B1APY0:Q59H72:Q8N2D6:Q9UF61:Q9Y6N6</t>
  </si>
  <si>
    <t>IPR000034:IPR002049:IPR008211</t>
  </si>
  <si>
    <t>LGI1</t>
  </si>
  <si>
    <t>leucine-rich, glioma inactivated 1</t>
  </si>
  <si>
    <t>Lgi1</t>
  </si>
  <si>
    <t>EPITEMPIN|EPT|ETL1|IB1099</t>
  </si>
  <si>
    <t>10q24</t>
  </si>
  <si>
    <t>chr10:95517566-95557916</t>
  </si>
  <si>
    <t>NM_005097.2</t>
  </si>
  <si>
    <t>NP_005088.1</t>
  </si>
  <si>
    <t>ENSG00000108231</t>
  </si>
  <si>
    <t>ENST00000371418</t>
  </si>
  <si>
    <t>ENSP00000360472</t>
  </si>
  <si>
    <t>O95970:Q59FQ2</t>
  </si>
  <si>
    <t>IPR000372:IPR000483:IPR001611:IPR003591:IPR005492:IPR009039</t>
  </si>
  <si>
    <t>LGI2</t>
  </si>
  <si>
    <t>leucine-rich repeat LGI family, member 2</t>
  </si>
  <si>
    <t>Lgi2</t>
  </si>
  <si>
    <t>FLJ10675|KIAA1916|LGIL2|MGC126808|MGC126810</t>
  </si>
  <si>
    <t>4p15.2</t>
  </si>
  <si>
    <t>chr4:25000469-25032501</t>
  </si>
  <si>
    <t>NM_018176.3</t>
  </si>
  <si>
    <t>NP_060646.2</t>
  </si>
  <si>
    <t>ENSG00000153012</t>
  </si>
  <si>
    <t>ENST00000382114</t>
  </si>
  <si>
    <t>ENSP00000371548</t>
  </si>
  <si>
    <t>Q6ZTZ2:Q8N0V4</t>
  </si>
  <si>
    <t>IPR000483:IPR001611:IPR003591:IPR005492:IPR009039</t>
  </si>
  <si>
    <t>LGI3</t>
  </si>
  <si>
    <t>leucine-rich repeat LGI family, member 3</t>
  </si>
  <si>
    <t>Lgi3</t>
  </si>
  <si>
    <t>LGIL4</t>
  </si>
  <si>
    <t>8p21.3</t>
  </si>
  <si>
    <t>chr8:22004338-22014597</t>
  </si>
  <si>
    <t>NM_139278.2</t>
  </si>
  <si>
    <t>NP_644807.1</t>
  </si>
  <si>
    <t>ENSG00000168481</t>
  </si>
  <si>
    <t>ENST00000306317</t>
  </si>
  <si>
    <t>ENSP00000302297</t>
  </si>
  <si>
    <t>A5PLP2:Q8N145</t>
  </si>
  <si>
    <t>IPR000483:IPR001611:IPR003591:IPR005492:IPR009039:IPR015916</t>
  </si>
  <si>
    <t>LGI4</t>
  </si>
  <si>
    <t>leucine-rich repeat LGI family, member 4</t>
  </si>
  <si>
    <t>Lgi4</t>
  </si>
  <si>
    <t>LGIL3</t>
  </si>
  <si>
    <t>19q13.12|19q13.11</t>
  </si>
  <si>
    <t>chr19:35615417-35633355</t>
  </si>
  <si>
    <t>NM_139284.2</t>
  </si>
  <si>
    <t>NP_644813.1</t>
  </si>
  <si>
    <t>ENSG00000153902</t>
  </si>
  <si>
    <t>ENST00000310123</t>
  </si>
  <si>
    <t>ENSP00000312273</t>
  </si>
  <si>
    <t>A5D6Y5:Q658V8:Q8N135</t>
  </si>
  <si>
    <t>LRG1</t>
  </si>
  <si>
    <t>leucine-rich alpha-2-glycoprotein 1</t>
  </si>
  <si>
    <t>Lrg1</t>
  </si>
  <si>
    <t>HMFT1766|LRG</t>
  </si>
  <si>
    <t>19p13.3</t>
  </si>
  <si>
    <t>chr19:4537227-4540036</t>
  </si>
  <si>
    <t>NM_052972.2</t>
  </si>
  <si>
    <t>NP_443204.1</t>
  </si>
  <si>
    <t>ENSG00000171236</t>
  </si>
  <si>
    <t>ENST00000306390</t>
  </si>
  <si>
    <t>ENSP00000302621</t>
  </si>
  <si>
    <t>B4E1I8:P02750:Q68CK4</t>
  </si>
  <si>
    <t>IPR000483:IPR001611:IPR003591:IPR020474</t>
  </si>
  <si>
    <t>LTBP1</t>
  </si>
  <si>
    <t>latent transforming growth factor beta binding protein 1</t>
  </si>
  <si>
    <t>Ltbp1</t>
  </si>
  <si>
    <t>MGC163161</t>
  </si>
  <si>
    <t>2p22-p21</t>
  </si>
  <si>
    <t>chr2:33172039-33624576</t>
  </si>
  <si>
    <t>NM_000627.3:NM_001166264.1:NM_001166265.1:NM_001166266.1:NM_206943.2</t>
  </si>
  <si>
    <t>NP_000618.3:NP_001159736.1:NP_001159737.1:NP_001159738.1:NP_996826.2</t>
  </si>
  <si>
    <t>ENSG00000049323</t>
  </si>
  <si>
    <t>ENST00000390003:ENST00000354476</t>
  </si>
  <si>
    <t>ENSP00000374653:ENSP00000346467</t>
  </si>
  <si>
    <t>B4DNR7:B4DRF7:B4DST8:B4DZD1:B7ZLY3:Q14766</t>
  </si>
  <si>
    <t>IPR000152:IPR000742:IPR001881:IPR002212:IPR006210:IPR013032:IPR013091:IPR017878:IPR018097</t>
  </si>
  <si>
    <t>LTBP2</t>
  </si>
  <si>
    <t>latent transforming growth factor beta binding protein 2</t>
  </si>
  <si>
    <t>Ltbp2</t>
  </si>
  <si>
    <t>C14orf141|GLC3D|LTBP3|MSTP031</t>
  </si>
  <si>
    <t>14q24</t>
  </si>
  <si>
    <t>chr14:74964873-75079306</t>
  </si>
  <si>
    <t>NM_000428.2</t>
  </si>
  <si>
    <t>NP_000419.1</t>
  </si>
  <si>
    <t>ENSG00000119681</t>
  </si>
  <si>
    <t>ENST00000261978</t>
  </si>
  <si>
    <t>ENSP00000261978</t>
  </si>
  <si>
    <t>Q14767:Q59EE6:Q6AZ94:Q9H3F3</t>
  </si>
  <si>
    <t>IPR000152:IPR000742:IPR001881:IPR002212:IPR006210:IPR009030:IPR013032:IPR013091:IPR017878:IPR018097</t>
  </si>
  <si>
    <t>LTBP3</t>
  </si>
  <si>
    <t>latent transforming growth factor beta binding protein 3</t>
  </si>
  <si>
    <t>Ltbp3</t>
  </si>
  <si>
    <t>DKFZp586M2123|FLJ33431|FLJ39893|FLJ42533|FLJ44138|FLJ45576|LTBP-3|LTBP2|STHAG6|pp6425</t>
  </si>
  <si>
    <t>chr11:65306276-65326401</t>
  </si>
  <si>
    <t>NM_001130144.2:NM_001164266.1:NM_021070.4</t>
  </si>
  <si>
    <t>NP_001123616.1:NP_001157738.1:NP_066548.2</t>
  </si>
  <si>
    <t>ENSG00000168056</t>
  </si>
  <si>
    <t>ENST00000301873:ENST00000322147</t>
  </si>
  <si>
    <t>ENSP00000301873:ENSP00000326647</t>
  </si>
  <si>
    <t>B3KW84:B4DQL8:B4DRN5:B9EG76:Q8WYU6:Q9NS15:Q9P0Z7</t>
  </si>
  <si>
    <t>LTBP4</t>
  </si>
  <si>
    <t>latent transforming growth factor beta binding protein 4</t>
  </si>
  <si>
    <t>Ltbp4</t>
  </si>
  <si>
    <t>FLJ46318|FLJ90018|LTBP-4|LTBP4L|LTBP4S</t>
  </si>
  <si>
    <t>19q13.1-q13.2</t>
  </si>
  <si>
    <t>chr19:41099072-41135725</t>
  </si>
  <si>
    <t>NM_001042544.1:NM_001042545.1:NM_003573.2</t>
  </si>
  <si>
    <t>NP_001036009.1:NP_001036010.1:NP_003564.2</t>
  </si>
  <si>
    <t>ENSG00000090006</t>
  </si>
  <si>
    <t>B3KXY6:B7Z988:O75440:O75441:Q8N2S1</t>
  </si>
  <si>
    <t>MATN1</t>
  </si>
  <si>
    <t>matrilin 1, cartilage matrix protein</t>
  </si>
  <si>
    <t>Matn1</t>
  </si>
  <si>
    <t>CMP|CRTM</t>
  </si>
  <si>
    <t>1p35</t>
  </si>
  <si>
    <t>chr1:31184124-31196434</t>
  </si>
  <si>
    <t>NM_002379.3</t>
  </si>
  <si>
    <t>NP_002370.1</t>
  </si>
  <si>
    <t>ENSG00000162510</t>
  </si>
  <si>
    <t>ENST00000373765</t>
  </si>
  <si>
    <t>ENSP00000362870</t>
  </si>
  <si>
    <t>A3KMG0:B3KQU9:P21941:Q8WVV1</t>
  </si>
  <si>
    <t>IPR002035:IPR006210:IPR013032:IPR013091:IPR019466</t>
  </si>
  <si>
    <t>MATN2</t>
  </si>
  <si>
    <t>matrilin 2</t>
  </si>
  <si>
    <t>Matn2</t>
  </si>
  <si>
    <t>8q22</t>
  </si>
  <si>
    <t>chr8:98881068-99048944</t>
  </si>
  <si>
    <t>NM_002380.3:NM_030583.2</t>
  </si>
  <si>
    <t>NP_002371.3:NP_085072.2</t>
  </si>
  <si>
    <t>A8K106:O00339:Q8N2G3:Q96AA0</t>
  </si>
  <si>
    <t>IPR000152:IPR000742:IPR001881:IPR002035:IPR006210:IPR013032:IPR013091:IPR019466</t>
  </si>
  <si>
    <t>MATN3</t>
  </si>
  <si>
    <t>matrilin 3</t>
  </si>
  <si>
    <t>Matn3</t>
  </si>
  <si>
    <t>DIPOA|EDM5|HOA|OADIP|OS2</t>
  </si>
  <si>
    <t>2p24-p23</t>
  </si>
  <si>
    <t>chr2:20191872-20212455</t>
  </si>
  <si>
    <t>NM_002381.4</t>
  </si>
  <si>
    <t>NP_002372.1</t>
  </si>
  <si>
    <t>ENSG00000132031</t>
  </si>
  <si>
    <t>ENST00000407540</t>
  </si>
  <si>
    <t>ENSP00000383894</t>
  </si>
  <si>
    <t>A8K491:B2CPU0:O15232:Q4ZG02</t>
  </si>
  <si>
    <t>IPR000742:IPR002035:IPR006210:IPR013032:IPR013091:IPR019466</t>
  </si>
  <si>
    <t>MATN4</t>
  </si>
  <si>
    <t>matrilin 4</t>
  </si>
  <si>
    <t>Matn4</t>
  </si>
  <si>
    <t>FLJ14417|HE6WCR54</t>
  </si>
  <si>
    <t>20q13.1-q13.2</t>
  </si>
  <si>
    <t>chr20:43922085-43937169</t>
  </si>
  <si>
    <t>NM_003833.3:NM_030590.2:NM_030592.2</t>
  </si>
  <si>
    <t>NP_003824.2:NP_085080.1:NP_085095.1</t>
  </si>
  <si>
    <t>ENSG00000124159</t>
  </si>
  <si>
    <t>ENST00000342716:ENST00000372756:ENST00000360607:ENST00000353917</t>
  </si>
  <si>
    <t>ENSP00000343164:ENSP00000361842:ENSP00000353819:ENSP00000243983</t>
  </si>
  <si>
    <t>A2RRP8:A5D8U1:A6NNA4:B3KNE0:B3KQB2:O95460</t>
  </si>
  <si>
    <t>IPR000152:IPR000742:IPR002035:IPR006210:IPR013032:IPR013091:IPR019466</t>
  </si>
  <si>
    <t>MEPE</t>
  </si>
  <si>
    <t>matrix extracellular phosphoglycoprotein</t>
  </si>
  <si>
    <t>Mepe</t>
  </si>
  <si>
    <t>OF45</t>
  </si>
  <si>
    <t>4q21.1</t>
  </si>
  <si>
    <t>chr4:88742563-88767969</t>
  </si>
  <si>
    <t>NM_020203.2</t>
  </si>
  <si>
    <t>NP_064588.1</t>
  </si>
  <si>
    <t>ENSG00000152595</t>
  </si>
  <si>
    <t>ENST00000361056</t>
  </si>
  <si>
    <t>ENSP00000354341</t>
  </si>
  <si>
    <t>A8MTA3:C9JJR3:D2CFR4:Q8NC19:Q9NQ76</t>
  </si>
  <si>
    <t>IPR009837</t>
  </si>
  <si>
    <t>MFAP1</t>
  </si>
  <si>
    <t>microfibrillar-associated protein 1</t>
  </si>
  <si>
    <t>Mfap1a:Mfap1b</t>
  </si>
  <si>
    <t>15q15-q21</t>
  </si>
  <si>
    <t>chr15:44096690-44117000</t>
  </si>
  <si>
    <t>NM_005926.2</t>
  </si>
  <si>
    <t>NP_005917.2</t>
  </si>
  <si>
    <t>ENSG00000140259</t>
  </si>
  <si>
    <t>ENST00000267812</t>
  </si>
  <si>
    <t>ENSP00000267812</t>
  </si>
  <si>
    <t>P55081</t>
  </si>
  <si>
    <t>IPR009730</t>
  </si>
  <si>
    <t>MFAP2</t>
  </si>
  <si>
    <t>microfibrillar-associated protein 2</t>
  </si>
  <si>
    <t>Mfap2</t>
  </si>
  <si>
    <t>FLJ50901|MAGP|MAGP-1|MAGP1</t>
  </si>
  <si>
    <t>1p36.1-p35</t>
  </si>
  <si>
    <t>chr1:17300997-17307330</t>
  </si>
  <si>
    <t>NM_001135247.1:NM_001135248.1:NM_002403.3:NM_017459.2</t>
  </si>
  <si>
    <t>NP_001128719.1:NP_001128720.1:NP_002394.1:NP_059453.1</t>
  </si>
  <si>
    <t>ENSG00000117122</t>
  </si>
  <si>
    <t>ENST00000375534:ENST00000438542:ENST00000375535:ENST00000457141</t>
  </si>
  <si>
    <t>ENSP00000364684:ENSP00000417029:ENSP00000364685:ENSP00000408738</t>
  </si>
  <si>
    <t>B7Z796:P55001:Q5JXY0</t>
  </si>
  <si>
    <t>IPR003582:IPR008673</t>
  </si>
  <si>
    <t>MFAP3</t>
  </si>
  <si>
    <t>microfibrillar-associated protein 3</t>
  </si>
  <si>
    <t>Mfap3</t>
  </si>
  <si>
    <t>DKFZp586F0219</t>
  </si>
  <si>
    <t>5q32-q33.2</t>
  </si>
  <si>
    <t>chr5:153418466-153600038</t>
  </si>
  <si>
    <t>NM_001135037.1:NM_005927.4:NR_024152.1</t>
  </si>
  <si>
    <t>NP_001128509.1:NP_005918.1</t>
  </si>
  <si>
    <t>ENSG00000037749</t>
  </si>
  <si>
    <t>ENST00000439768:ENST00000322602:ENST00000436816</t>
  </si>
  <si>
    <t>ENSP00000414219:ENSP00000322956:ENSP00000409933</t>
  </si>
  <si>
    <t>B4DKA1:P55082</t>
  </si>
  <si>
    <t>IPR003598:IPR007110:IPR013783</t>
  </si>
  <si>
    <t>MFAP4</t>
  </si>
  <si>
    <t>microfibrillar-associated protein 4</t>
  </si>
  <si>
    <t>Mfap4</t>
  </si>
  <si>
    <t>17p11.2</t>
  </si>
  <si>
    <t>chr17:19286755-19290553</t>
  </si>
  <si>
    <t>NM_002404.1</t>
  </si>
  <si>
    <t>NP_002395.1</t>
  </si>
  <si>
    <t>ENSG00000166482</t>
  </si>
  <si>
    <t>ENST00000299610</t>
  </si>
  <si>
    <t>ENSP00000299610</t>
  </si>
  <si>
    <t>A8MVM2:B4E317:P55083</t>
  </si>
  <si>
    <t>IPR002181:IPR014716</t>
  </si>
  <si>
    <t>MFAP5</t>
  </si>
  <si>
    <t>microfibrillar associated protein 5</t>
  </si>
  <si>
    <t>Mfap5</t>
  </si>
  <si>
    <t>MAGP2|MP25</t>
  </si>
  <si>
    <t>12p13.1-p12.3</t>
  </si>
  <si>
    <t>chr12:8789942-8815484</t>
  </si>
  <si>
    <t>NM_003480.2</t>
  </si>
  <si>
    <t>NP_003471.1</t>
  </si>
  <si>
    <t>ENSG00000197614</t>
  </si>
  <si>
    <t>ENST00000359478</t>
  </si>
  <si>
    <t>ENSP00000352455</t>
  </si>
  <si>
    <t>A8K3H0:B3KW70:D3DUV1:Q13361:Q7Z490</t>
  </si>
  <si>
    <t>IPR008673</t>
  </si>
  <si>
    <t>MFGE8</t>
  </si>
  <si>
    <t>milk fat globule-EGF factor 8 protein</t>
  </si>
  <si>
    <t>Mfge8</t>
  </si>
  <si>
    <t>BA46|EDIL1|HsT19888|MFG-E8|OAcGD3S|SED1|SPAG10|hP47</t>
  </si>
  <si>
    <t>15q25</t>
  </si>
  <si>
    <t>chr15:89441916-89456642</t>
  </si>
  <si>
    <t>NM_001114614.1:NM_005928.2</t>
  </si>
  <si>
    <t>NP_001108086.1:NP_005919.2</t>
  </si>
  <si>
    <t>ENSG00000140545</t>
  </si>
  <si>
    <t>ENST00000268151:ENST00000268150</t>
  </si>
  <si>
    <t>ENSP00000268151:ENSP00000268150</t>
  </si>
  <si>
    <t>B3KTQ2:B4E396:P78328:Q08431:Q7Z3D2:Q9BTL9</t>
  </si>
  <si>
    <t>IPR000421:IPR000742:IPR006210:IPR008979:IPR013032</t>
  </si>
  <si>
    <t>MGP</t>
  </si>
  <si>
    <t>matrix Gla protein</t>
  </si>
  <si>
    <t>Mgp</t>
  </si>
  <si>
    <t>GIG36|MGLAP|NTI</t>
  </si>
  <si>
    <t>chr12:15034115-15038860</t>
  </si>
  <si>
    <t>NM_000900.2</t>
  </si>
  <si>
    <t>NP_000891.2</t>
  </si>
  <si>
    <t>ENSG00000111341</t>
  </si>
  <si>
    <t>ENST00000228938</t>
  </si>
  <si>
    <t>ENSP00000228938</t>
  </si>
  <si>
    <t>P08493</t>
  </si>
  <si>
    <t>MMRN1</t>
  </si>
  <si>
    <t>multimerin 1</t>
  </si>
  <si>
    <t>Mmrn1</t>
  </si>
  <si>
    <t>ECM|EMILIN4|GPIa*|MMRN</t>
  </si>
  <si>
    <t>4q22</t>
  </si>
  <si>
    <t>chr4:90800683-90875780</t>
  </si>
  <si>
    <t>NM_007351.2</t>
  </si>
  <si>
    <t>NP_031377.2</t>
  </si>
  <si>
    <t>ENSG00000138722</t>
  </si>
  <si>
    <t>ENST00000264790:ENST00000394980</t>
  </si>
  <si>
    <t>ENSP00000264790:ENSP00000378431</t>
  </si>
  <si>
    <t>B7Z7R8:Q13201</t>
  </si>
  <si>
    <t>IPR000152:IPR000742:IPR001073:IPR006210:IPR008983:IPR011489:IPR013032</t>
  </si>
  <si>
    <t>MMRN2</t>
  </si>
  <si>
    <t>multimerin 2</t>
  </si>
  <si>
    <t>Mmrn2</t>
  </si>
  <si>
    <t>EMILIN3|EndoGlyx-1|FLJ13465</t>
  </si>
  <si>
    <t>10q23.2</t>
  </si>
  <si>
    <t>chr10:88695297-88729238</t>
  </si>
  <si>
    <t>NM_024756.2</t>
  </si>
  <si>
    <t>NP_079032.2</t>
  </si>
  <si>
    <t>ENSG00000173269</t>
  </si>
  <si>
    <t>ENST00000372027</t>
  </si>
  <si>
    <t>ENSP00000361097</t>
  </si>
  <si>
    <t>B4DEW5:B4E3H8:Q9H8L6</t>
  </si>
  <si>
    <t>MXRA5</t>
  </si>
  <si>
    <t>matrix-remodelling associated 5</t>
  </si>
  <si>
    <t>DKFZp564I1922</t>
  </si>
  <si>
    <t>Xp22.33</t>
  </si>
  <si>
    <t>chrX:3226606-3264684</t>
  </si>
  <si>
    <t>NM_015419.3</t>
  </si>
  <si>
    <t>NP_056234.2</t>
  </si>
  <si>
    <t>ENSG00000101825</t>
  </si>
  <si>
    <t>ENST00000217939:ENST00000381114</t>
  </si>
  <si>
    <t>ENSP00000217939:ENSP00000370505</t>
  </si>
  <si>
    <t>Q9NR99</t>
  </si>
  <si>
    <t>NELL1</t>
  </si>
  <si>
    <t>NEL-like 1 (chicken)</t>
  </si>
  <si>
    <t>Nell1</t>
  </si>
  <si>
    <t>FLJ45906|IDH3GL|NRP1</t>
  </si>
  <si>
    <t>11p15.2-p15.1</t>
  </si>
  <si>
    <t>chr11:20691117-21597227</t>
  </si>
  <si>
    <t>NM_006157.3:NM_201551.1</t>
  </si>
  <si>
    <t>NP_006148.2:NP_963845.1</t>
  </si>
  <si>
    <t>ENSG00000165973</t>
  </si>
  <si>
    <t>ENST00000298925:ENST00000357134</t>
  </si>
  <si>
    <t>ENSP00000298925:ENSP00000349654</t>
  </si>
  <si>
    <t>B3KXR2:B4DS40:B4E197:Q4VB88:Q4VB91:Q8IZZ6:Q8N9Z6:Q92832</t>
  </si>
  <si>
    <t>IPR000152:IPR000742:IPR001007:IPR001791:IPR001804:IPR001881:IPR003129:IPR006210:IPR008985:IPR012680:IPR013032:IPR013091:IPR018097</t>
  </si>
  <si>
    <t>NELL2</t>
  </si>
  <si>
    <t>NEL-like 2 (chicken)</t>
  </si>
  <si>
    <t>Nell2</t>
  </si>
  <si>
    <t>NRP2</t>
  </si>
  <si>
    <t>12q13.11-q13.12</t>
  </si>
  <si>
    <t>chr12:44902058-45315631</t>
  </si>
  <si>
    <t>NM_001145107.1:NM_001145108.1:NM_001145109.1:NM_001145110.1:NM_006159.2</t>
  </si>
  <si>
    <t>NP_001138579.1:NP_001138580.1:NP_001138581.1:NP_001138582.1:NP_006150.1</t>
  </si>
  <si>
    <t>ENSG00000184613</t>
  </si>
  <si>
    <t>ENST00000437801:ENST00000429094:ENST00000452445:ENST00000395487</t>
  </si>
  <si>
    <t>ENSP00000416341:ENSP00000390680:ENSP00000394612:ENSP00000378866</t>
  </si>
  <si>
    <t>B3KTI3:B7Z2U7:B7Z4L8:B7Z5Q4:B7Z625:B7Z9J5:B7Z9U3:Q96JS2:Q99435</t>
  </si>
  <si>
    <t>IPR000152:IPR000742:IPR001007:IPR001791:IPR001881:IPR003129:IPR006210:IPR008985:IPR012680:IPR013032:IPR013091:IPR013320:IPR018097</t>
  </si>
  <si>
    <t>NID1</t>
  </si>
  <si>
    <t>nidogen 1</t>
  </si>
  <si>
    <t>Nid1</t>
  </si>
  <si>
    <t>NID</t>
  </si>
  <si>
    <t>1q43</t>
  </si>
  <si>
    <t>chr1:236139130-236228462</t>
  </si>
  <si>
    <t>NM_002508.2</t>
  </si>
  <si>
    <t>NP_002499.2</t>
  </si>
  <si>
    <t>ENSG00000116962</t>
  </si>
  <si>
    <t>ENST00000264187</t>
  </si>
  <si>
    <t>ENSP00000264187</t>
  </si>
  <si>
    <t>B4DM05:P14543</t>
  </si>
  <si>
    <t>IPR000033:IPR000152:IPR000716:IPR000742:IPR001881:IPR003886:IPR006210:IPR006605:IPR009017:IPR011042:IPR013032:IPR013091:IPR018097</t>
  </si>
  <si>
    <t>NID2</t>
  </si>
  <si>
    <t>nidogen 2 (osteonidogen)</t>
  </si>
  <si>
    <t>Nid2</t>
  </si>
  <si>
    <t>14q21-q22</t>
  </si>
  <si>
    <t>chr14:52471521-52535712</t>
  </si>
  <si>
    <t>NM_007361.3</t>
  </si>
  <si>
    <t>NP_031387.3</t>
  </si>
  <si>
    <t>ENSG00000087303</t>
  </si>
  <si>
    <t>ENST00000216286</t>
  </si>
  <si>
    <t>ENSP00000216286</t>
  </si>
  <si>
    <t>B4DPX8:Q14112:Q5CZI2:Q8IV28</t>
  </si>
  <si>
    <t>NOV</t>
  </si>
  <si>
    <t>nephroblastoma overexpressed gene</t>
  </si>
  <si>
    <t>Nov</t>
  </si>
  <si>
    <t>CCN3|IGFBP9</t>
  </si>
  <si>
    <t>8q24.1</t>
  </si>
  <si>
    <t>chr8:120428546-120436593</t>
  </si>
  <si>
    <t>NM_002514.3</t>
  </si>
  <si>
    <t>NP_002505.1</t>
  </si>
  <si>
    <t>ENSG00000136999</t>
  </si>
  <si>
    <t>ENST00000259526</t>
  </si>
  <si>
    <t>ENSP00000259526</t>
  </si>
  <si>
    <t>B4DFW1:P48745</t>
  </si>
  <si>
    <t>NPNT</t>
  </si>
  <si>
    <t>nephronectin</t>
  </si>
  <si>
    <t>Npnt</t>
  </si>
  <si>
    <t>EGFL6L|POEM</t>
  </si>
  <si>
    <t>4q24</t>
  </si>
  <si>
    <t>chr4:106815932-106925184</t>
  </si>
  <si>
    <t>NM_001033047.1</t>
  </si>
  <si>
    <t>NP_001028219.1</t>
  </si>
  <si>
    <t>ENSG00000168743</t>
  </si>
  <si>
    <t>ENST00000379987</t>
  </si>
  <si>
    <t>ENSP00000369323</t>
  </si>
  <si>
    <t>B4DIT4:B4DYK3:B4E2H7:B4E3H2:Q6UXI9</t>
  </si>
  <si>
    <t>IPR000152:IPR000742:IPR000998:IPR001881:IPR006210:IPR009030:IPR013032:IPR013091:IPR018097</t>
  </si>
  <si>
    <t>NTN1</t>
  </si>
  <si>
    <t>netrin 1</t>
  </si>
  <si>
    <t>Ntn1</t>
  </si>
  <si>
    <t>NTN1L</t>
  </si>
  <si>
    <t>17p13-p12</t>
  </si>
  <si>
    <t>chr17:8924859-9147317</t>
  </si>
  <si>
    <t>NM_004822.2</t>
  </si>
  <si>
    <t>NP_004813.2</t>
  </si>
  <si>
    <t>ENSG00000065320</t>
  </si>
  <si>
    <t>ENST00000173229</t>
  </si>
  <si>
    <t>ENSP00000173229</t>
  </si>
  <si>
    <t>O95631</t>
  </si>
  <si>
    <t>IPR001134:IPR002049:IPR008211:IPR008979:IPR008993:IPR013032:IPR018933</t>
  </si>
  <si>
    <t>NTN3</t>
  </si>
  <si>
    <t>netrin 3</t>
  </si>
  <si>
    <t>Ntn3</t>
  </si>
  <si>
    <t>NTN2L</t>
  </si>
  <si>
    <t>chr16:2521500-2524146</t>
  </si>
  <si>
    <t>NM_006181.1</t>
  </si>
  <si>
    <t>NP_006172.1</t>
  </si>
  <si>
    <t>ENSG00000162068</t>
  </si>
  <si>
    <t>ENST00000293973</t>
  </si>
  <si>
    <t>ENSP00000293973</t>
  </si>
  <si>
    <t>O00634</t>
  </si>
  <si>
    <t>IPR001134:IPR002049:IPR008211:IPR008993:IPR018933</t>
  </si>
  <si>
    <t>NTN4</t>
  </si>
  <si>
    <t>netrin 4</t>
  </si>
  <si>
    <t>Ntn4</t>
  </si>
  <si>
    <t>FLJ23180|PRO3091</t>
  </si>
  <si>
    <t>12q22-q23</t>
  </si>
  <si>
    <t>chr12:96051583-96184930</t>
  </si>
  <si>
    <t>NM_021229.3</t>
  </si>
  <si>
    <t>NP_067052.2</t>
  </si>
  <si>
    <t>ENSG00000074527</t>
  </si>
  <si>
    <t>ENST00000343702</t>
  </si>
  <si>
    <t>ENSP00000340998</t>
  </si>
  <si>
    <t>A8K3H6:B2RE43:Q9HB63</t>
  </si>
  <si>
    <t>IPR001134:IPR002049:IPR008211:IPR008979:IPR008993:IPR018933</t>
  </si>
  <si>
    <t>NTN5</t>
  </si>
  <si>
    <t>netrin 5</t>
  </si>
  <si>
    <t>Ntn5</t>
  </si>
  <si>
    <t>chr19:49164666-49176264</t>
  </si>
  <si>
    <t>NM_145807.1</t>
  </si>
  <si>
    <t>NP_665806.1</t>
  </si>
  <si>
    <t>ENSG00000142233</t>
  </si>
  <si>
    <t>ENST00000270235</t>
  </si>
  <si>
    <t>ENSP00000270235</t>
  </si>
  <si>
    <t>Q8WTR8</t>
  </si>
  <si>
    <t>IPR001134:IPR002049:IPR008993:IPR018933</t>
  </si>
  <si>
    <t>NTNG1</t>
  </si>
  <si>
    <t>netrin G1</t>
  </si>
  <si>
    <t>Ntng1</t>
  </si>
  <si>
    <t>KIAA0976|Lmnt1</t>
  </si>
  <si>
    <t>chr1:107682629-108026080</t>
  </si>
  <si>
    <t>NM_001113226.1:NM_001113228.1:NM_014917.2</t>
  </si>
  <si>
    <t>NP_001106697.1:NP_001106699.1:NP_055732.2</t>
  </si>
  <si>
    <t>ENSG00000162631</t>
  </si>
  <si>
    <t>ENST00000370068:ENST00000370073:ENST00000370066:ENST00000370071:ENST00000370074</t>
  </si>
  <si>
    <t>ENSP00000359085:ENSP00000359090:ENSP00000359083:ENSP00000359088:ENSP00000359091</t>
  </si>
  <si>
    <t>A6NMF6:B4DKF0:B4DMW3:Q5ICN7:Q5IEC1:Q5IEC2:Q5IEC3:Q5IEC4:Q5IEC5:Q5IEC6:Q5IEC7:Q5IEC8:Q9Y2I2</t>
  </si>
  <si>
    <t>IPR000742:IPR002049:IPR006210:IPR008211:IPR013032</t>
  </si>
  <si>
    <t>NTNG2</t>
  </si>
  <si>
    <t>netrin G2</t>
  </si>
  <si>
    <t>Ntng2</t>
  </si>
  <si>
    <t>KIAA0625|KIAA1857|LHLL9381|Lmnt2|MGC21884|NTNG1|bA479K20.1</t>
  </si>
  <si>
    <t>9q34</t>
  </si>
  <si>
    <t>chr9:135037334-135119921</t>
  </si>
  <si>
    <t>NM_032536.2</t>
  </si>
  <si>
    <t>NP_115925.2</t>
  </si>
  <si>
    <t>ENSG00000196358</t>
  </si>
  <si>
    <t>ENST00000393229</t>
  </si>
  <si>
    <t>ENSP00000376921</t>
  </si>
  <si>
    <t>O95898:Q5JUJ3:Q96CW9</t>
  </si>
  <si>
    <t>OIT3</t>
  </si>
  <si>
    <t>oncoprotein induced transcript 3</t>
  </si>
  <si>
    <t>Oit3</t>
  </si>
  <si>
    <t>FLJ39116|LZP</t>
  </si>
  <si>
    <t>10q22.1</t>
  </si>
  <si>
    <t>chr10:74653339-74692791</t>
  </si>
  <si>
    <t>NM_152635.1</t>
  </si>
  <si>
    <t>NP_689848.1</t>
  </si>
  <si>
    <t>ENSG00000138315</t>
  </si>
  <si>
    <t>ENST00000334011</t>
  </si>
  <si>
    <t>ENSP00000333900</t>
  </si>
  <si>
    <t>Q8WWZ8</t>
  </si>
  <si>
    <t>IPR000152:IPR001507:IPR001881:IPR006210:IPR017976:IPR018097</t>
  </si>
  <si>
    <t>OTOG</t>
  </si>
  <si>
    <t>otogelin</t>
  </si>
  <si>
    <t>Otog</t>
  </si>
  <si>
    <t>FLJ46346|OTGN|mlemp</t>
  </si>
  <si>
    <t>11p15.1</t>
  </si>
  <si>
    <t>chr11:17568920-17668697</t>
  </si>
  <si>
    <t>XM_001717531.2:XM_002343051.1:XM_002344564.1:XM_002347222.1:XM_291816.7:XM_941002.3</t>
  </si>
  <si>
    <t>XP_001717583.2:XP_002343092.1:XP_002344605.1:XP_002347263.1:XP_291816.7:XP_946095.3</t>
  </si>
  <si>
    <t>ENSG00000188162</t>
  </si>
  <si>
    <t>ENST00000399397</t>
  </si>
  <si>
    <t>ENSP00000382329</t>
  </si>
  <si>
    <t>Q6ZRI0</t>
  </si>
  <si>
    <t>IPR000742:IPR001007:IPR001846:IPR002919:IPR006207:IPR007934:IPR014853:IPR018453</t>
  </si>
  <si>
    <t>OTOL1</t>
  </si>
  <si>
    <t>otolin-1</t>
  </si>
  <si>
    <t>Gm414</t>
  </si>
  <si>
    <t>3q26.1</t>
  </si>
  <si>
    <t>chr3:161214596-161221730</t>
  </si>
  <si>
    <t>NM_001080440.1</t>
  </si>
  <si>
    <t>NP_001073909.1</t>
  </si>
  <si>
    <t>ENSG00000182447</t>
  </si>
  <si>
    <t>ENST00000327928</t>
  </si>
  <si>
    <t>ENSP00000330808</t>
  </si>
  <si>
    <t>A6NHN0</t>
  </si>
  <si>
    <t>PAPLN</t>
  </si>
  <si>
    <t>papilin, proteoglycan-like sulfated glycoprotein</t>
  </si>
  <si>
    <t>Papln</t>
  </si>
  <si>
    <t>DKFZp434F053|MGC50452</t>
  </si>
  <si>
    <t>14q24.2</t>
  </si>
  <si>
    <t>chr14:73704205-73741348</t>
  </si>
  <si>
    <t>NM_173462.3</t>
  </si>
  <si>
    <t>NP_775733.3</t>
  </si>
  <si>
    <t>ENSG00000100767</t>
  </si>
  <si>
    <t>ENST00000340738</t>
  </si>
  <si>
    <t>ENSP00000345395</t>
  </si>
  <si>
    <t>B3KXI1:B5MDP7:B9EGP7:O95428</t>
  </si>
  <si>
    <t>IPR000884:IPR002223:IPR003598:IPR007110:IPR010294:IPR010909:IPR013273:IPR013783:IPR020901</t>
  </si>
  <si>
    <t>PCOLCE</t>
  </si>
  <si>
    <t>procollagen C-endopeptidase enhancer</t>
  </si>
  <si>
    <t>Pcolce</t>
  </si>
  <si>
    <t>PCPE|PCPE1</t>
  </si>
  <si>
    <t>chr7:100199800-100205798</t>
  </si>
  <si>
    <t>NM_002593.3</t>
  </si>
  <si>
    <t>NP_002584.2</t>
  </si>
  <si>
    <t>ENSG00000106333</t>
  </si>
  <si>
    <t>ENST00000223061</t>
  </si>
  <si>
    <t>ENSP00000223061</t>
  </si>
  <si>
    <t>A4D2D2:B4DPJ4:Q15113</t>
  </si>
  <si>
    <t>IPR000859:IPR001134:IPR008993:IPR018933</t>
  </si>
  <si>
    <t>PCOLCE2</t>
  </si>
  <si>
    <t>procollagen C-endopeptidase enhancer 2</t>
  </si>
  <si>
    <t>Pcolce2</t>
  </si>
  <si>
    <t>PCPE2</t>
  </si>
  <si>
    <t>3q21-q24</t>
  </si>
  <si>
    <t>chr3:142534764-142608045</t>
  </si>
  <si>
    <t>NM_013363.2</t>
  </si>
  <si>
    <t>NP_037495.1</t>
  </si>
  <si>
    <t>ENSG00000163710</t>
  </si>
  <si>
    <t>ENST00000295992</t>
  </si>
  <si>
    <t>ENSP00000295992</t>
  </si>
  <si>
    <t>B3KQT8:D3DNG4:Q53EK6:Q9UKZ9</t>
  </si>
  <si>
    <t>POMZP3</t>
  </si>
  <si>
    <t>POM (POM121 homolog, rat) and ZP3 fusion</t>
  </si>
  <si>
    <t>MGC8359|POM-ZP3|POM121</t>
  </si>
  <si>
    <t>chr7:76239303-76256578</t>
  </si>
  <si>
    <t>NM_012230.3:NM_152992.2</t>
  </si>
  <si>
    <t>NP_036362.3:NP_694537.1</t>
  </si>
  <si>
    <t>ENSG00000146707</t>
  </si>
  <si>
    <t>ENST00000310842:ENST00000275569</t>
  </si>
  <si>
    <t>ENSP00000309233:ENSP00000275569</t>
  </si>
  <si>
    <t>C9J370:Q6PJE2</t>
  </si>
  <si>
    <t>IPR001507</t>
  </si>
  <si>
    <t>POSTN</t>
  </si>
  <si>
    <t>periostin, osteoblast specific factor</t>
  </si>
  <si>
    <t>Postn</t>
  </si>
  <si>
    <t>MGC119510|MGC119511|OSF-2|OSF2|PDLPOSTN|PN|RP11-412K4.1|periostin</t>
  </si>
  <si>
    <t>13q13.3</t>
  </si>
  <si>
    <t>chr13:38136720-38172981</t>
  </si>
  <si>
    <t>NM_001135934.1:NM_001135935.1:NM_001135936.1:NM_006475.2</t>
  </si>
  <si>
    <t>NP_001129406.1:NP_001129407.1:NP_001129408.1:NP_006466.2</t>
  </si>
  <si>
    <t>ENSG00000133110</t>
  </si>
  <si>
    <t>ENST00000379742:ENST00000379747</t>
  </si>
  <si>
    <t>ENSP00000369066:ENSP00000369071</t>
  </si>
  <si>
    <t>B1ALD8:B1ALD9:B4E3A7:B7Z6G1:C0IMJ1:C0IMJ2:C0IMJ3:C0IMJ4:D2KRH7:Q15063</t>
  </si>
  <si>
    <t>IPR000782:IPR011489:IPR016666</t>
  </si>
  <si>
    <t>PXDN</t>
  </si>
  <si>
    <t>peroxidasin homolog (Drosophila)</t>
  </si>
  <si>
    <t>Pxdn</t>
  </si>
  <si>
    <t>D2S448|D2S448E|KIAA0230|MG50|PRG2|PXN|VPO</t>
  </si>
  <si>
    <t>2p25</t>
  </si>
  <si>
    <t>chr2:1635659-1748624</t>
  </si>
  <si>
    <t>NM_012293.1</t>
  </si>
  <si>
    <t>NP_036425.1</t>
  </si>
  <si>
    <t>ENSG00000130508</t>
  </si>
  <si>
    <t>ENST00000252804</t>
  </si>
  <si>
    <t>ENSP00000252804</t>
  </si>
  <si>
    <t>Q92626:Q96GF5</t>
  </si>
  <si>
    <t>IPR000372:IPR000483:IPR001007:IPR001611:IPR002007:IPR003591:IPR003598:IPR007110:IPR010255:IPR013783:IPR019791</t>
  </si>
  <si>
    <t>PXDNL</t>
  </si>
  <si>
    <t>peroxidasin homolog (Drosophila)-like</t>
  </si>
  <si>
    <t>FLJ25471|VPO2</t>
  </si>
  <si>
    <t>8q11.22-q11.23</t>
  </si>
  <si>
    <t>chr8:52232138-52722005</t>
  </si>
  <si>
    <t>NM_144651.4</t>
  </si>
  <si>
    <t>NP_653252.3</t>
  </si>
  <si>
    <t>ENSG00000147485</t>
  </si>
  <si>
    <t>ENST00000356297</t>
  </si>
  <si>
    <t>ENSP00000348645</t>
  </si>
  <si>
    <t>A1KZ92</t>
  </si>
  <si>
    <t>RELN</t>
  </si>
  <si>
    <t>reelin</t>
  </si>
  <si>
    <t>Reln</t>
  </si>
  <si>
    <t>PRO1598|RL</t>
  </si>
  <si>
    <t>chr7:103112231-103629963</t>
  </si>
  <si>
    <t>NM_005045.3:NM_173054.2</t>
  </si>
  <si>
    <t>NP_005036.2:NP_774959.1</t>
  </si>
  <si>
    <t>ENSG00000189056</t>
  </si>
  <si>
    <t>ENST00000428762:ENST00000343529</t>
  </si>
  <si>
    <t>ENSP00000392423:ENSP00000345694</t>
  </si>
  <si>
    <t>A4D0P9:B4DEZ5:B4DMH0:P78509:Q75MM8:Q9P197</t>
  </si>
  <si>
    <t>IPR000742:IPR002861:IPR006210:IPR011040:IPR013032</t>
  </si>
  <si>
    <t>RSPO1</t>
  </si>
  <si>
    <t>R-spondin homolog (Xenopus laevis)</t>
  </si>
  <si>
    <t>Rspo1</t>
  </si>
  <si>
    <t>CRISTIN3|FLJ40906|RSPO</t>
  </si>
  <si>
    <t>1p34.3</t>
  </si>
  <si>
    <t>chr1:38076951-38100595</t>
  </si>
  <si>
    <t>NM_001038633.2</t>
  </si>
  <si>
    <t>NP_001033722.1</t>
  </si>
  <si>
    <t>ENSG00000169218</t>
  </si>
  <si>
    <t>ENST00000356545:ENST00000401068:ENST00000401069:ENST00000445126</t>
  </si>
  <si>
    <t>ENSP00000348944:ENSP00000383846:ENSP00000383847:ENSP00000388194</t>
  </si>
  <si>
    <t>Q0H8S6:Q2MKA7</t>
  </si>
  <si>
    <t>IPR000884:IPR006212:IPR009030</t>
  </si>
  <si>
    <t>RSPO2</t>
  </si>
  <si>
    <t>R-spondin 2 homolog (Xenopus laevis)</t>
  </si>
  <si>
    <t>Rspo2</t>
  </si>
  <si>
    <t>CRISTIN2|MGC35555|MGC43342</t>
  </si>
  <si>
    <t>8q23.1</t>
  </si>
  <si>
    <t>chr8:108911544-109095913</t>
  </si>
  <si>
    <t>NM_178565.4</t>
  </si>
  <si>
    <t>NP_848660.3</t>
  </si>
  <si>
    <t>ENSG00000147655</t>
  </si>
  <si>
    <t>ENST00000276659</t>
  </si>
  <si>
    <t>ENSP00000276659</t>
  </si>
  <si>
    <t>B3KVP3:Q6UXX9</t>
  </si>
  <si>
    <t>RSPO3</t>
  </si>
  <si>
    <t>R-spondin 3 homolog (Xenopus laevis)</t>
  </si>
  <si>
    <t>Rspo3</t>
  </si>
  <si>
    <t>CRISTIN1|FLJ14440|PWTSR|THSD2</t>
  </si>
  <si>
    <t>6q22.33</t>
  </si>
  <si>
    <t>chr6:127439749-127518910</t>
  </si>
  <si>
    <t>NM_032784.3</t>
  </si>
  <si>
    <t>NP_116173.2</t>
  </si>
  <si>
    <t>ENSG00000146374</t>
  </si>
  <si>
    <t>ENST00000356698</t>
  </si>
  <si>
    <t>ENSP00000349131</t>
  </si>
  <si>
    <t>Q9BXY4</t>
  </si>
  <si>
    <t>IPR000884:IPR006210:IPR006212:IPR009030</t>
  </si>
  <si>
    <t>RSPO4</t>
  </si>
  <si>
    <t>R-spondin family, member 4</t>
  </si>
  <si>
    <t>Rspo4</t>
  </si>
  <si>
    <t>C20orf182|CRISTIN4|FLJ16018</t>
  </si>
  <si>
    <t>20p13</t>
  </si>
  <si>
    <t>chr20:939095-982907</t>
  </si>
  <si>
    <t>NM_001029871.3:NM_001040007.2</t>
  </si>
  <si>
    <t>NP_001025042.2:NP_001035096.1</t>
  </si>
  <si>
    <t>ENSG00000101282</t>
  </si>
  <si>
    <t>ENST00000217260:ENST00000400634</t>
  </si>
  <si>
    <t>ENSP00000217260:ENSP00000383475</t>
  </si>
  <si>
    <t>Q2I0M5</t>
  </si>
  <si>
    <t>SLIT1</t>
  </si>
  <si>
    <t>slit homolog 1 (Drosophila)</t>
  </si>
  <si>
    <t>Slit1</t>
  </si>
  <si>
    <t>MEGF4|MGC164811|SLIL1|SLIT3|Slit-1</t>
  </si>
  <si>
    <t>10q23.3-q24</t>
  </si>
  <si>
    <t>chr10:98757795-98945677</t>
  </si>
  <si>
    <t>NM_003061.2</t>
  </si>
  <si>
    <t>NP_003052.2</t>
  </si>
  <si>
    <t>ENSG00000187122</t>
  </si>
  <si>
    <t>ENST00000266058</t>
  </si>
  <si>
    <t>ENSP00000266058</t>
  </si>
  <si>
    <t>A6H8V1:O75093:Q5T0V0:Q5T0V1:Q5T0V2:Q5T0V3:Q5T0V4</t>
  </si>
  <si>
    <t>IPR000152:IPR000372:IPR000483:IPR000742:IPR001611:IPR001791:IPR001881:IPR003591:IPR003645:IPR006207:IPR006210:IPR008985:IPR012680:IPR013032:IPR013320:IPR018097</t>
  </si>
  <si>
    <t>SLIT2</t>
  </si>
  <si>
    <t>slit homolog 2 (Drosophila)</t>
  </si>
  <si>
    <t>Slit2</t>
  </si>
  <si>
    <t>FLJ14420|SLIL3|Slit-2</t>
  </si>
  <si>
    <t>chr4:20254883-20622184</t>
  </si>
  <si>
    <t>NM_004787.1</t>
  </si>
  <si>
    <t>NP_004778.1</t>
  </si>
  <si>
    <t>ENSG00000145147</t>
  </si>
  <si>
    <t>ENST00000273739</t>
  </si>
  <si>
    <t>ENSP00000273739</t>
  </si>
  <si>
    <t>B3KNE2:O94813:Q4W5K2:Q4W5N0</t>
  </si>
  <si>
    <t>SLIT3</t>
  </si>
  <si>
    <t>slit homolog 3 (Drosophila)</t>
  </si>
  <si>
    <t>Slit3</t>
  </si>
  <si>
    <t>FLJ10764|MEGF5|SLIL2|SLIT1|Slit-3|slit2</t>
  </si>
  <si>
    <t>5q35</t>
  </si>
  <si>
    <t>chr5:168088745-168728133</t>
  </si>
  <si>
    <t>NM_003062.2</t>
  </si>
  <si>
    <t>NP_003053.1</t>
  </si>
  <si>
    <t>ENSG00000184347</t>
  </si>
  <si>
    <t>ENST00000332966</t>
  </si>
  <si>
    <t>ENSP00000332164</t>
  </si>
  <si>
    <t>O75094</t>
  </si>
  <si>
    <t>IPR000152:IPR000372:IPR000483:IPR000742:IPR001611:IPR001791:IPR001881:IPR003591:IPR006207:IPR006210:IPR008985:IPR012680:IPR013032:IPR013320:IPR018097</t>
  </si>
  <si>
    <t>SMOC1</t>
  </si>
  <si>
    <t>SPARC related modular calcium binding 1</t>
  </si>
  <si>
    <t>Smoc1</t>
  </si>
  <si>
    <t>chr14:70320848-70499083</t>
  </si>
  <si>
    <t>NM_001034852.1:NM_022137.4</t>
  </si>
  <si>
    <t>NP_001030024.1:NP_071420.1</t>
  </si>
  <si>
    <t>ENSG00000198732</t>
  </si>
  <si>
    <t>ENST00000361956:ENST00000381280</t>
  </si>
  <si>
    <t>ENSP00000355110:ENSP00000370680</t>
  </si>
  <si>
    <t>Q9H4F8</t>
  </si>
  <si>
    <t>IPR000716:IPR002350:IPR011497:IPR011992:IPR018247</t>
  </si>
  <si>
    <t>SMOC2</t>
  </si>
  <si>
    <t>SPARC related modular calcium binding 2</t>
  </si>
  <si>
    <t>Smoc2</t>
  </si>
  <si>
    <t>MST117|MSTP117|MSTP140|SMAP2|bA270C4A.1|bA37D8.1|dJ421D16.1</t>
  </si>
  <si>
    <t>6q27</t>
  </si>
  <si>
    <t>chr6:168841831-169073984</t>
  </si>
  <si>
    <t>NM_001166412.1:NM_022138.2</t>
  </si>
  <si>
    <t>NP_001159884.1:NP_071421.1</t>
  </si>
  <si>
    <t>ENSG00000112562</t>
  </si>
  <si>
    <t>ENST00000354536</t>
  </si>
  <si>
    <t>ENSP00000346537</t>
  </si>
  <si>
    <t>B4DNB1:Q5JSK0:Q7Z4C9:Q9H3U7</t>
  </si>
  <si>
    <t>IPR000716:IPR002048:IPR002350:IPR011497:IPR011992:IPR018247:IPR018249</t>
  </si>
  <si>
    <t>SNED1</t>
  </si>
  <si>
    <t>sushi, nidogen and EGF-like domains 1</t>
  </si>
  <si>
    <t>Sned1</t>
  </si>
  <si>
    <t>DKFZp586B2420|FLJ00133|SST3|Snep</t>
  </si>
  <si>
    <t>2q37.3</t>
  </si>
  <si>
    <t>chr2:241938255-242034983</t>
  </si>
  <si>
    <t>NM_001080437.1</t>
  </si>
  <si>
    <t>NP_001073906.1</t>
  </si>
  <si>
    <t>ENSG00000162804</t>
  </si>
  <si>
    <t>ENST00000310397</t>
  </si>
  <si>
    <t>ENSP00000308893</t>
  </si>
  <si>
    <t>Q8TER0</t>
  </si>
  <si>
    <t>IPR000152:IPR000436:IPR000742:IPR001438:IPR001881:IPR003645:IPR003886:IPR003961:IPR006210:IPR008957:IPR013032:IPR016060:IPR018097</t>
  </si>
  <si>
    <t>SPARC</t>
  </si>
  <si>
    <t>secreted protein, acidic, cysteine-rich (osteonectin)</t>
  </si>
  <si>
    <t>Sparc</t>
  </si>
  <si>
    <t>ON</t>
  </si>
  <si>
    <t>5q31.3-q32</t>
  </si>
  <si>
    <t>chr5:151040657-151066726</t>
  </si>
  <si>
    <t>NM_003118.2</t>
  </si>
  <si>
    <t>NP_003109.1</t>
  </si>
  <si>
    <t>ENSG00000113140</t>
  </si>
  <si>
    <t>ENST00000231061</t>
  </si>
  <si>
    <t>ENSP00000231061</t>
  </si>
  <si>
    <t>B2RDL6:B4DRV4:D3DQH8:D3DQH9:P09486:Q6QE20</t>
  </si>
  <si>
    <t>IPR001999:IPR002350:IPR003645:IPR011992:IPR015369:IPR018247</t>
  </si>
  <si>
    <t>SPARCL1</t>
  </si>
  <si>
    <t>SPARC-like 1 (hevin)</t>
  </si>
  <si>
    <t>Sparcl1</t>
  </si>
  <si>
    <t>PIG33|SC1</t>
  </si>
  <si>
    <t>4q22.1</t>
  </si>
  <si>
    <t>chr4:88394487-88452213</t>
  </si>
  <si>
    <t>NM_001128310.1:NM_004684.4</t>
  </si>
  <si>
    <t>NP_001121782.1:NP_004675.3</t>
  </si>
  <si>
    <t>ENSG00000152583</t>
  </si>
  <si>
    <t>ENST00000282470:ENST00000418378</t>
  </si>
  <si>
    <t>ENSP00000282470:ENSP00000414856</t>
  </si>
  <si>
    <t>B4DFZ4:B4DNS6:B4DV72:B4E2Z0:B4E397:B7ZB68:Q14515:Q8N4S1</t>
  </si>
  <si>
    <t>IPR001999:IPR002350:IPR003645:IPR011992:IPR015369:IPR016359:IPR018247:IPR018249</t>
  </si>
  <si>
    <t>SPON1</t>
  </si>
  <si>
    <t>spondin 1, extracellular matrix protein</t>
  </si>
  <si>
    <t>Spon1</t>
  </si>
  <si>
    <t>KIAA0762|MGC10724|f-spondin</t>
  </si>
  <si>
    <t>11p15.2</t>
  </si>
  <si>
    <t>chr11:13983914-14289646</t>
  </si>
  <si>
    <t>NM_006108.2</t>
  </si>
  <si>
    <t>NP_006099.2</t>
  </si>
  <si>
    <t>ENSG00000152268</t>
  </si>
  <si>
    <t>A8K6W5:B3KMD1:Q3ZCT3:Q9HCB6</t>
  </si>
  <si>
    <t>IPR000884:IPR002861:IPR009465</t>
  </si>
  <si>
    <t>SPON2</t>
  </si>
  <si>
    <t>spondin 2, extracellular matrix protein</t>
  </si>
  <si>
    <t>Spon2</t>
  </si>
  <si>
    <t>DIL-1|DIL1|DKFZp686G21139|FLJ16313|FLJ22401|FLJ34460|M-spondin|Mindin</t>
  </si>
  <si>
    <t>4p16.3</t>
  </si>
  <si>
    <t>chr4:1160720-1202750</t>
  </si>
  <si>
    <t>NM_001128325.1:NM_012445.2</t>
  </si>
  <si>
    <t>NP_001121797.1:NP_036577.1</t>
  </si>
  <si>
    <t>ENSG00000159674</t>
  </si>
  <si>
    <t>ENST00000290902:ENST00000431380</t>
  </si>
  <si>
    <t>ENSP00000290902:ENSP00000394832</t>
  </si>
  <si>
    <t>D3DVN9:Q9BUD6:Q9H7I1</t>
  </si>
  <si>
    <t>IPR000884:IPR009465</t>
  </si>
  <si>
    <t>SPP1</t>
  </si>
  <si>
    <t>secreted phosphoprotein 1</t>
  </si>
  <si>
    <t>Spp1</t>
  </si>
  <si>
    <t>BNSP|BSPI|ETA-1|MGC110940|OPN</t>
  </si>
  <si>
    <t>chr4:88896819-88904562</t>
  </si>
  <si>
    <t>NM_000582.2:NM_001040058.1:NM_001040060.1</t>
  </si>
  <si>
    <t>NP_000573.1:NP_001035147.1:NP_001035149.1</t>
  </si>
  <si>
    <t>ENSG00000118785</t>
  </si>
  <si>
    <t>ENST00000237623:ENST00000395080:ENST00000360804</t>
  </si>
  <si>
    <t>ENSP00000237623:ENSP00000378517:ENSP00000354042</t>
  </si>
  <si>
    <t>A6XMV6:B2RDA1:B7Z351:C4B6Q2:P10451:Q3LGB0:Q4W597:Q567T5</t>
  </si>
  <si>
    <t>IPR002038:IPR019841</t>
  </si>
  <si>
    <t>SRPX</t>
  </si>
  <si>
    <t>sushi-repeat-containing protein, X-linked</t>
  </si>
  <si>
    <t>Srpx</t>
  </si>
  <si>
    <t>DRS|ETX1|SRPX1</t>
  </si>
  <si>
    <t>Xp21.1</t>
  </si>
  <si>
    <t>chrX:38008589-38080696</t>
  </si>
  <si>
    <t>NM_001170750.1:NM_001170751.1:NM_001170752.1:NM_006307.4</t>
  </si>
  <si>
    <t>NP_001164221.1:NP_001164222.1:NP_001164223.1:NP_006298.1</t>
  </si>
  <si>
    <t>ENSG00000101955</t>
  </si>
  <si>
    <t>ENST00000378533</t>
  </si>
  <si>
    <t>ENSP00000367794</t>
  </si>
  <si>
    <t>A8K065:B3KWP8:B4DDB8:B4DQH5:P78539</t>
  </si>
  <si>
    <t>IPR000436:IPR003410:IPR016060</t>
  </si>
  <si>
    <t>SRPX2</t>
  </si>
  <si>
    <t>sushi-repeat-containing protein, X-linked 2</t>
  </si>
  <si>
    <t>Srpx2</t>
  </si>
  <si>
    <t>BPP|CBPS|PMGX|RESDX|SRPUL</t>
  </si>
  <si>
    <t>Xq21.33-q23</t>
  </si>
  <si>
    <t>chrX:99899215-99926296</t>
  </si>
  <si>
    <t>NM_014467.2</t>
  </si>
  <si>
    <t>NP_055282.1</t>
  </si>
  <si>
    <t>ENSG00000102359</t>
  </si>
  <si>
    <t>ENST00000373004</t>
  </si>
  <si>
    <t>ENSP00000362095</t>
  </si>
  <si>
    <t>O60687</t>
  </si>
  <si>
    <t>SSPO</t>
  </si>
  <si>
    <t>SCO-spondin homolog (Bos taurus)</t>
  </si>
  <si>
    <t>Sspo</t>
  </si>
  <si>
    <t>FLJ36112|FLJ45737|KIAA2036|SCO-spondin</t>
  </si>
  <si>
    <t>7q36.1</t>
  </si>
  <si>
    <t>chr7:149473131-149531068</t>
  </si>
  <si>
    <t>NM_198455.2</t>
  </si>
  <si>
    <t>NP_940857.2</t>
  </si>
  <si>
    <t>A2VEC9:Q6ZUU1:Q8N9X4</t>
  </si>
  <si>
    <t>IPR000421:IPR000884:IPR001007:IPR001846:IPR002172:IPR002919:IPR006207:IPR006552:IPR008037:IPR008979:IPR014853:IPR018453</t>
  </si>
  <si>
    <t>SVEP1</t>
  </si>
  <si>
    <t>sushi, von Willebrand factor type A, EGF and pentraxin domain containing 1</t>
  </si>
  <si>
    <t>Svep1</t>
  </si>
  <si>
    <t>C9orf13|CCP22|FLJ16013|FLJ90719|POLYDOM|SEL-OB|SELOB</t>
  </si>
  <si>
    <t>9q32</t>
  </si>
  <si>
    <t>chr9:113127531-113342160</t>
  </si>
  <si>
    <t>NM_153366.3</t>
  </si>
  <si>
    <t>NP_699197.3</t>
  </si>
  <si>
    <t>ENSG00000165124</t>
  </si>
  <si>
    <t>ENST00000401783</t>
  </si>
  <si>
    <t>ENSP00000384917</t>
  </si>
  <si>
    <t>B3KQM1:B3KQM9:B3KV07:Q4LDE5</t>
  </si>
  <si>
    <t>IPR000152:IPR000436:IPR000742:IPR001759:IPR001881:IPR002035:IPR003410:IPR006210:IPR008985:IPR009030:IPR013032:IPR013091:IPR013320:IPR016060:IPR018097</t>
  </si>
  <si>
    <t>TECTA</t>
  </si>
  <si>
    <t>tectorin alpha</t>
  </si>
  <si>
    <t>Tecta</t>
  </si>
  <si>
    <t>DFNA12|DFNA8|DFNB21</t>
  </si>
  <si>
    <t>11q22-q24</t>
  </si>
  <si>
    <t>chr11:120971882-121062202</t>
  </si>
  <si>
    <t>NM_005422.2</t>
  </si>
  <si>
    <t>NP_005413.2</t>
  </si>
  <si>
    <t>ENSG00000109927</t>
  </si>
  <si>
    <t>ENST00000264037:ENST00000392793</t>
  </si>
  <si>
    <t>ENSP00000264037:ENSP00000376543</t>
  </si>
  <si>
    <t>O75443</t>
  </si>
  <si>
    <t>IPR001007:IPR001507:IPR001846:IPR002919:IPR003886:IPR006210:IPR006552:IPR014853:IPR017977:IPR018453</t>
  </si>
  <si>
    <t>TECTB</t>
  </si>
  <si>
    <t>tectorin beta</t>
  </si>
  <si>
    <t>Tectb</t>
  </si>
  <si>
    <t>KIAA1560|MGC142057|MGC142059</t>
  </si>
  <si>
    <t>10q25-q26</t>
  </si>
  <si>
    <t>chr10:114043493-114064793</t>
  </si>
  <si>
    <t>NM_058222.1</t>
  </si>
  <si>
    <t>NP_478129.1</t>
  </si>
  <si>
    <t>ENSG00000119913</t>
  </si>
  <si>
    <t>ENST00000369422</t>
  </si>
  <si>
    <t>ENSP00000358430</t>
  </si>
  <si>
    <t>Q96PL2</t>
  </si>
  <si>
    <t>IPR001507:IPR017976:IPR017977</t>
  </si>
  <si>
    <t>TGFBI</t>
  </si>
  <si>
    <t>transforming growth factor, beta-induced, 68kDa</t>
  </si>
  <si>
    <t>Tgfbi</t>
  </si>
  <si>
    <t>BIGH3|CDB1|CDG2|CDGG1|CSD|CSD1|CSD2|CSD3|EBMD|LCD1</t>
  </si>
  <si>
    <t>5q31</t>
  </si>
  <si>
    <t>chr5:135364584-135399507</t>
  </si>
  <si>
    <t>NM_000358.2</t>
  </si>
  <si>
    <t>NP_000349.1</t>
  </si>
  <si>
    <t>ENSG00000120708</t>
  </si>
  <si>
    <t>ENST00000442011</t>
  </si>
  <si>
    <t>ENSP00000416330</t>
  </si>
  <si>
    <t>B9ZVW9:D3DQB1:Q15582:Q53GU8:Q59F63</t>
  </si>
  <si>
    <t>THBS1</t>
  </si>
  <si>
    <t>thrombospondin 1</t>
  </si>
  <si>
    <t>Thbs1</t>
  </si>
  <si>
    <t>THBS|THBS-1|TSP|TSP-1|TSP1</t>
  </si>
  <si>
    <t>15q15</t>
  </si>
  <si>
    <t>chr15:39873280-39891667</t>
  </si>
  <si>
    <t>NM_003246.2</t>
  </si>
  <si>
    <t>NP_003237.2</t>
  </si>
  <si>
    <t>ENSG00000137801</t>
  </si>
  <si>
    <t>ENST00000260356</t>
  </si>
  <si>
    <t>ENSP00000260356</t>
  </si>
  <si>
    <t>A0PJG0:B4DDK8:B4E3J7:P07996:Q59E99:Q7KYY3</t>
  </si>
  <si>
    <t>IPR000742:IPR000884:IPR001007:IPR003129:IPR006210:IPR008085:IPR008859:IPR008985:IPR013032:IPR013091:IPR013320:IPR017897</t>
  </si>
  <si>
    <t>THBS2</t>
  </si>
  <si>
    <t>thrombospondin 2</t>
  </si>
  <si>
    <t>Thbs2</t>
  </si>
  <si>
    <t>TSP2</t>
  </si>
  <si>
    <t>chr6:169615875-169654139</t>
  </si>
  <si>
    <t>NM_003247.2</t>
  </si>
  <si>
    <t>NP_003238.2</t>
  </si>
  <si>
    <t>ENSG00000186340</t>
  </si>
  <si>
    <t>ENST00000366787</t>
  </si>
  <si>
    <t>ENSP00000355751</t>
  </si>
  <si>
    <t>P35442:Q5RI53:Q6MZL6</t>
  </si>
  <si>
    <t>IPR000742:IPR000884:IPR001007:IPR003129:IPR006210:IPR008085:IPR008859:IPR008985:IPR013032:IPR013091:IPR013320:IPR015455:IPR017897</t>
  </si>
  <si>
    <t>THBS3</t>
  </si>
  <si>
    <t>thrombospondin 3</t>
  </si>
  <si>
    <t>Thbs3</t>
  </si>
  <si>
    <t>MGC119564|MGC119565|TSP3</t>
  </si>
  <si>
    <t>chr1:155165379-155178842</t>
  </si>
  <si>
    <t>NM_007112.3</t>
  </si>
  <si>
    <t>NP_009043.1</t>
  </si>
  <si>
    <t>ENSG00000169231</t>
  </si>
  <si>
    <t>ENST00000368378</t>
  </si>
  <si>
    <t>ENSP00000357362</t>
  </si>
  <si>
    <t>B3KQE1:B4DQ20:B4DQH6:B4DQQ9:P49746:Q2HIZ0:Q2HIZ1:Q53FK6</t>
  </si>
  <si>
    <t>IPR000742:IPR001881:IPR003129:IPR006210:IPR008859:IPR008985:IPR013032:IPR013091:IPR013320:IPR017897:IPR018097</t>
  </si>
  <si>
    <t>THBS4</t>
  </si>
  <si>
    <t>thrombospondin 4</t>
  </si>
  <si>
    <t>Thbs4</t>
  </si>
  <si>
    <t>TSP4</t>
  </si>
  <si>
    <t>5q13</t>
  </si>
  <si>
    <t>chr5:79287134-79379110</t>
  </si>
  <si>
    <t>NM_003248.4</t>
  </si>
  <si>
    <t>NP_003239.2</t>
  </si>
  <si>
    <t>ENSG00000113296</t>
  </si>
  <si>
    <t>ENST00000350881:ENST00000428962</t>
  </si>
  <si>
    <t>ENSP00000339730:ENSP00000404040</t>
  </si>
  <si>
    <t>B7Z832:P35443</t>
  </si>
  <si>
    <t>THSD4</t>
  </si>
  <si>
    <t>thrombospondin, type I, domain containing 4</t>
  </si>
  <si>
    <t>Thsd4</t>
  </si>
  <si>
    <t>ADAMTSL6|FLJ13710|FVSY9334|PRO34005</t>
  </si>
  <si>
    <t>15q23</t>
  </si>
  <si>
    <t>chr15:71389291-72075722</t>
  </si>
  <si>
    <t>NM_024817.2</t>
  </si>
  <si>
    <t>NP_079093.2</t>
  </si>
  <si>
    <t>ENSG00000187720</t>
  </si>
  <si>
    <t>ENST00000261862:ENST00000355327</t>
  </si>
  <si>
    <t>ENSP00000261862:ENSP00000347484</t>
  </si>
  <si>
    <t>B4DR13:B4E1J6:Q6ZMP0</t>
  </si>
  <si>
    <t>IPR000884:IPR010294:IPR010909</t>
  </si>
  <si>
    <t>TINAG</t>
  </si>
  <si>
    <t>tubulointerstitial nephritis antigen</t>
  </si>
  <si>
    <t>Tinag</t>
  </si>
  <si>
    <t>TIN-AG</t>
  </si>
  <si>
    <t>6p11.2-p12</t>
  </si>
  <si>
    <t>chr6:54172657-54254950</t>
  </si>
  <si>
    <t>NM_014464.3</t>
  </si>
  <si>
    <t>NP_055279.3</t>
  </si>
  <si>
    <t>ENSG00000137251</t>
  </si>
  <si>
    <t>ENST00000259782</t>
  </si>
  <si>
    <t>ENSP00000259782</t>
  </si>
  <si>
    <t>B1AQ11:Q5T466:Q6NSC1:Q7Z477:Q9UJW2</t>
  </si>
  <si>
    <t>IPR000169:IPR000668:IPR001212:IPR013128</t>
  </si>
  <si>
    <t>TINAGL1</t>
  </si>
  <si>
    <t>tubulointerstitial nephritis antigen-like 1</t>
  </si>
  <si>
    <t>Tinagl1</t>
  </si>
  <si>
    <t>ARG1|LCN7|LIECG3|TINAGRP</t>
  </si>
  <si>
    <t>1p35.2</t>
  </si>
  <si>
    <t>chr1:32042116-32053288</t>
  </si>
  <si>
    <t>NM_022164.2</t>
  </si>
  <si>
    <t>NP_071447.1</t>
  </si>
  <si>
    <t>ENSG00000142910</t>
  </si>
  <si>
    <t>ENST00000271064</t>
  </si>
  <si>
    <t>ENSP00000271064</t>
  </si>
  <si>
    <t>B4DK04:B4DNS5:B4DPK6:B4DVG5:D3DPN8:Q9GZM7</t>
  </si>
  <si>
    <t>TNC</t>
  </si>
  <si>
    <t>tenascin C</t>
  </si>
  <si>
    <t>Tnc</t>
  </si>
  <si>
    <t>150-225|GMEM|GP|HXB|JI|MGC167029|TN</t>
  </si>
  <si>
    <t>9q33</t>
  </si>
  <si>
    <t>chr9:117782806-117880536</t>
  </si>
  <si>
    <t>NM_002160.2</t>
  </si>
  <si>
    <t>NP_002151.2</t>
  </si>
  <si>
    <t>ENSG00000041982</t>
  </si>
  <si>
    <t>ENST00000350763</t>
  </si>
  <si>
    <t>ENSP00000265131</t>
  </si>
  <si>
    <t>A7MBN2:B4E1W8:P24821:Q4LE33:Q6MZI1</t>
  </si>
  <si>
    <t>IPR000742:IPR002181:IPR003961:IPR006210:IPR008957:IPR013032:IPR014716</t>
  </si>
  <si>
    <t>TNFAIP6</t>
  </si>
  <si>
    <t>tumor necrosis factor, alpha-induced protein 6</t>
  </si>
  <si>
    <t>Tnfaip6</t>
  </si>
  <si>
    <t>TSG-6|TSG6</t>
  </si>
  <si>
    <t>2q23.3</t>
  </si>
  <si>
    <t>chr2:152214106-152236560</t>
  </si>
  <si>
    <t>NM_007115.2</t>
  </si>
  <si>
    <t>NP_009046.2</t>
  </si>
  <si>
    <t>ENSG00000123610</t>
  </si>
  <si>
    <t>ENST00000243347</t>
  </si>
  <si>
    <t>ENSP00000243347</t>
  </si>
  <si>
    <t>P98066:Q53TI7</t>
  </si>
  <si>
    <t>IPR000538:IPR000859:IPR016187</t>
  </si>
  <si>
    <t>TNN</t>
  </si>
  <si>
    <t>tenascin N</t>
  </si>
  <si>
    <t>Tnn</t>
  </si>
  <si>
    <t>TN-W</t>
  </si>
  <si>
    <t>1q23-q24</t>
  </si>
  <si>
    <t>chr1:175036994-175117202</t>
  </si>
  <si>
    <t>NM_022093.1</t>
  </si>
  <si>
    <t>NP_071376.1</t>
  </si>
  <si>
    <t>ENSG00000120332</t>
  </si>
  <si>
    <t>ENST00000239462</t>
  </si>
  <si>
    <t>ENSP00000239462</t>
  </si>
  <si>
    <t>B3KXB6:B7ZM70:Q9UQP3</t>
  </si>
  <si>
    <t>IPR002181:IPR003961:IPR008957:IPR013032:IPR014716:IPR020837</t>
  </si>
  <si>
    <t>TNR</t>
  </si>
  <si>
    <t>tenascin R (restrictin, janusin)</t>
  </si>
  <si>
    <t>Tnr</t>
  </si>
  <si>
    <t>MGC149328|TN-R</t>
  </si>
  <si>
    <t>1q24</t>
  </si>
  <si>
    <t>chr1:175291935-175712906</t>
  </si>
  <si>
    <t>NM_003285.2</t>
  </si>
  <si>
    <t>NP_003276.3</t>
  </si>
  <si>
    <t>ENSG00000116147</t>
  </si>
  <si>
    <t>ENST00000263525:ENST00000367674:ENST00000454615</t>
  </si>
  <si>
    <t>ENSP00000263525:ENSP00000356646:ENSP00000410106</t>
  </si>
  <si>
    <t>A1L306:B4DIX8:Q5R3G1:Q92752</t>
  </si>
  <si>
    <t>IPR002181:IPR003961:IPR008957:IPR013032:IPR014716</t>
  </si>
  <si>
    <t>TNXA</t>
  </si>
  <si>
    <t>tenascin XA pseudogene</t>
  </si>
  <si>
    <t>Tnxa</t>
  </si>
  <si>
    <t>D6S103E|HXBL|TNX|XA</t>
  </si>
  <si>
    <t>6p21.3</t>
  </si>
  <si>
    <t>chr6:31976391-31980249</t>
  </si>
  <si>
    <t>NR_001284.2</t>
  </si>
  <si>
    <t>Q16473</t>
  </si>
  <si>
    <t>TNXB</t>
  </si>
  <si>
    <t>tenascin XB</t>
  </si>
  <si>
    <t>Tnxb</t>
  </si>
  <si>
    <t>HXBL|TENX|TNX|TNXB1|TNXB2|TNXBS|XB|XBS</t>
  </si>
  <si>
    <t>chr6:32008931-32083111</t>
  </si>
  <si>
    <t>NM_019105.6:NM_032470.3</t>
  </si>
  <si>
    <t>NP_061978.6:NP_115859.2</t>
  </si>
  <si>
    <t>ENSG00000168477</t>
  </si>
  <si>
    <t>ENST00000375247:ENST00000426562:ENST00000451343</t>
  </si>
  <si>
    <t>ENSP00000364396:ENSP00000393863:ENSP00000407685</t>
  </si>
  <si>
    <t>B0UYQ5:B0V046:B0V2C0:B6RHJ5:O95680:O95681:O95682:P22105:Q5JNX3:Q6IPK3:Q7KYV5:Q9NPK6:Q9NPK7:Q9NPK8:Q9UE34:Q9Y464</t>
  </si>
  <si>
    <t>IPR000742:IPR002181:IPR003961:IPR006210:IPR008957:IPR013032:IPR014716:IPR020837</t>
  </si>
  <si>
    <t>TSKU</t>
  </si>
  <si>
    <t>tsukushi small leucine rich proteoglycan homolog (Xenopus laevis)</t>
  </si>
  <si>
    <t>Tsku</t>
  </si>
  <si>
    <t>E2IG4|LRRC54|TSK</t>
  </si>
  <si>
    <t>11q13.5</t>
  </si>
  <si>
    <t>chr11:76493295-76509198</t>
  </si>
  <si>
    <t>NM_015516.3</t>
  </si>
  <si>
    <t>NP_056331.2</t>
  </si>
  <si>
    <t>ENSG00000182704</t>
  </si>
  <si>
    <t>ENST00000333090</t>
  </si>
  <si>
    <t>ENSP00000332668</t>
  </si>
  <si>
    <t>B3KRF9:Q8WUA8</t>
  </si>
  <si>
    <t>IPR000372:IPR001611:IPR003591:IPR020474</t>
  </si>
  <si>
    <t>VIT</t>
  </si>
  <si>
    <t>vitrin</t>
  </si>
  <si>
    <t>Vit</t>
  </si>
  <si>
    <t>DKFZp313L1517|MGC149746|MGC70561</t>
  </si>
  <si>
    <t>chr2:36923833-37041935</t>
  </si>
  <si>
    <t>NM_053276.2</t>
  </si>
  <si>
    <t>NP_444506.2</t>
  </si>
  <si>
    <t>ENSG00000205221</t>
  </si>
  <si>
    <t>ENST00000379242</t>
  </si>
  <si>
    <t>ENSP00000368544</t>
  </si>
  <si>
    <t>A1A526:B4DRU4:Q6UXI7:Q9UDN0</t>
  </si>
  <si>
    <t>VTN</t>
  </si>
  <si>
    <t>vitronectin</t>
  </si>
  <si>
    <t>Vtn</t>
  </si>
  <si>
    <t>V75|VN|VNT</t>
  </si>
  <si>
    <t>17q11</t>
  </si>
  <si>
    <t>chr17:26694297-26700110</t>
  </si>
  <si>
    <t>NM_000638.3</t>
  </si>
  <si>
    <t>NP_000629.3</t>
  </si>
  <si>
    <t>ENSG00000109072</t>
  </si>
  <si>
    <t>ENST00000226218</t>
  </si>
  <si>
    <t>ENSP00000226218</t>
  </si>
  <si>
    <t>B7Z553:P04004</t>
  </si>
  <si>
    <t>IPR000585:IPR001212:IPR018486:IPR018487:IPR020436</t>
  </si>
  <si>
    <t>VWA1</t>
  </si>
  <si>
    <t>von Willebrand factor A domain containing 1</t>
  </si>
  <si>
    <t>Vwa1</t>
  </si>
  <si>
    <t>DKFZp761O051|FLJ22215|WARP</t>
  </si>
  <si>
    <t>chr1:1370241-1378262</t>
  </si>
  <si>
    <t>NM_022834.4:NM_199121.2</t>
  </si>
  <si>
    <t>NP_073745.2:NP_954572.2</t>
  </si>
  <si>
    <t>ENSG00000179403</t>
  </si>
  <si>
    <t>ENST00000338660:ENST00000339380:ENST00000404702</t>
  </si>
  <si>
    <t>ENSP00000341634:ENSP00000341250:ENSP00000385008</t>
  </si>
  <si>
    <t>Q6PCB0</t>
  </si>
  <si>
    <t>IPR002035:IPR003961:IPR008957</t>
  </si>
  <si>
    <t>VWA2</t>
  </si>
  <si>
    <t>von Willebrand factor A domain containing 2</t>
  </si>
  <si>
    <t>Vwa2</t>
  </si>
  <si>
    <t>AMACO|CCSP-2|MGC157755|NET42</t>
  </si>
  <si>
    <t>10q25.3</t>
  </si>
  <si>
    <t>chr10:115999089-116051272</t>
  </si>
  <si>
    <t>NM_198496.1</t>
  </si>
  <si>
    <t>NP_940898.1</t>
  </si>
  <si>
    <t>ENSG00000165816</t>
  </si>
  <si>
    <t>ENST00000298715</t>
  </si>
  <si>
    <t>ENSP00000298715</t>
  </si>
  <si>
    <t>Q5GFL6</t>
  </si>
  <si>
    <t>IPR000742:IPR002035:IPR006210:IPR013032</t>
  </si>
  <si>
    <t>VWA3A</t>
  </si>
  <si>
    <t>von Willebrand factor A domain containing 3A</t>
  </si>
  <si>
    <t>Vwa3a</t>
  </si>
  <si>
    <t>FLJ40941|FLJ46765</t>
  </si>
  <si>
    <t>16p12.2</t>
  </si>
  <si>
    <t>chr16:22103859-22168287</t>
  </si>
  <si>
    <t>NM_173615.3</t>
  </si>
  <si>
    <t>NP_775886.3</t>
  </si>
  <si>
    <t>ENSG00000175267</t>
  </si>
  <si>
    <t>ENST00000389398</t>
  </si>
  <si>
    <t>ENSP00000374049</t>
  </si>
  <si>
    <t>A6NCI4:Q8N7K7</t>
  </si>
  <si>
    <t>VWA3B</t>
  </si>
  <si>
    <t>von Willebrand factor A domain containing 3B</t>
  </si>
  <si>
    <t>Vwa3b</t>
  </si>
  <si>
    <t>FLJ32686|MGC26733</t>
  </si>
  <si>
    <t>2q11.2</t>
  </si>
  <si>
    <t>chr2:98703579-98929762</t>
  </si>
  <si>
    <t>NM_144992.4</t>
  </si>
  <si>
    <t>NP_659429.4</t>
  </si>
  <si>
    <t>ENSG00000168658</t>
  </si>
  <si>
    <t>ENST00000305068</t>
  </si>
  <si>
    <t>ENSP00000303890</t>
  </si>
  <si>
    <t>B7Z3D8:B7Z7Q7:B9EK71:Q502W6:Q53QF1:Q53RD3</t>
  </si>
  <si>
    <t>VWA5A</t>
  </si>
  <si>
    <t>von Willebrand factor A domain containing 5A</t>
  </si>
  <si>
    <t>Vwa5a:AW551984</t>
  </si>
  <si>
    <t>BCSC-1|BCSC1|LOH11CR2A</t>
  </si>
  <si>
    <t>11q23</t>
  </si>
  <si>
    <t>chr11:123986069-124018428</t>
  </si>
  <si>
    <t>NM_001130142.1:NM_014622.4:NM_198315.2</t>
  </si>
  <si>
    <t>NP_001123614.1:NP_055437.2:NP_938057.1</t>
  </si>
  <si>
    <t>ENSG00000110002</t>
  </si>
  <si>
    <t>ENST00000392748:ENST00000456829:ENST00000361352:ENST00000449321</t>
  </si>
  <si>
    <t>ENSP00000376504:ENSP00000407726:ENSP00000355070:ENSP00000404683</t>
  </si>
  <si>
    <t>A8K6N3:B2RC43:B4DHS6:O00534</t>
  </si>
  <si>
    <t>IPR002035:IPR006587:IPR013694</t>
  </si>
  <si>
    <t>VWA5B1</t>
  </si>
  <si>
    <t>von Willebrand factor A domain containing 5B1</t>
  </si>
  <si>
    <t>Vwa5b1</t>
  </si>
  <si>
    <t>FLJ32784|FLJ43845</t>
  </si>
  <si>
    <t>1p36.12</t>
  </si>
  <si>
    <t>chr1:20617412-20681387</t>
  </si>
  <si>
    <t>NM_001039500.2</t>
  </si>
  <si>
    <t>NP_001034589.2</t>
  </si>
  <si>
    <t>ENSG00000158816</t>
  </si>
  <si>
    <t>ENST00000414846</t>
  </si>
  <si>
    <t>ENSP00000398607</t>
  </si>
  <si>
    <t>B4DIV5:Q5TIE3</t>
  </si>
  <si>
    <t>VWA5B2</t>
  </si>
  <si>
    <t>von Willebrand factor A domain containing 5B2</t>
  </si>
  <si>
    <t>Vwa5b2</t>
  </si>
  <si>
    <t>3q27.1</t>
  </si>
  <si>
    <t>chr3:183948217-183960117</t>
  </si>
  <si>
    <t>NM_138345.1</t>
  </si>
  <si>
    <t>NP_612354.1</t>
  </si>
  <si>
    <t>ENSG00000145198</t>
  </si>
  <si>
    <t>B4DF13:B9EGN7:Q8N398:Q9BVH8</t>
  </si>
  <si>
    <t>VWCE</t>
  </si>
  <si>
    <t>von Willebrand factor C and EGF domains</t>
  </si>
  <si>
    <t>Vwce</t>
  </si>
  <si>
    <t>FLJ32009|URG11|VWC1</t>
  </si>
  <si>
    <t>11q12.2</t>
  </si>
  <si>
    <t>chr11:61025762-61062896</t>
  </si>
  <si>
    <t>NM_152718.2</t>
  </si>
  <si>
    <t>NP_689931.2</t>
  </si>
  <si>
    <t>ENSG00000167992</t>
  </si>
  <si>
    <t>ENST00000335613</t>
  </si>
  <si>
    <t>ENSP00000334186</t>
  </si>
  <si>
    <t>B4DS56:B4DY31:Q96DN2</t>
  </si>
  <si>
    <t>IPR000152:IPR000742:IPR001007:IPR001881:IPR006210:IPR013032:IPR013091:IPR018097</t>
  </si>
  <si>
    <t>VWDE</t>
  </si>
  <si>
    <t>von Willebrand factor D and EGF domains</t>
  </si>
  <si>
    <t>Vwde</t>
  </si>
  <si>
    <t>FLJ14712</t>
  </si>
  <si>
    <t>7p21.3</t>
  </si>
  <si>
    <t>chr7:12370511-12443567</t>
  </si>
  <si>
    <t>NM_001135924.1</t>
  </si>
  <si>
    <t>NP_001129396.1</t>
  </si>
  <si>
    <t>ENSG00000146530</t>
  </si>
  <si>
    <t>ENST00000452576</t>
  </si>
  <si>
    <t>ENSP00000401687</t>
  </si>
  <si>
    <t>B7ZM77:Q8N2E2</t>
  </si>
  <si>
    <t>IPR000742:IPR001846:IPR006210:IPR013032</t>
  </si>
  <si>
    <t>VWF</t>
  </si>
  <si>
    <t>von Willebrand factor</t>
  </si>
  <si>
    <t>Vwf</t>
  </si>
  <si>
    <t>F8VWF|VWD</t>
  </si>
  <si>
    <t>12p13.3</t>
  </si>
  <si>
    <t>chr12:6058040-6233936</t>
  </si>
  <si>
    <t>NM_000552.3</t>
  </si>
  <si>
    <t>NP_000543.2</t>
  </si>
  <si>
    <t>ENSG00000110799</t>
  </si>
  <si>
    <t>ENST00000261405</t>
  </si>
  <si>
    <t>ENSP00000261405</t>
  </si>
  <si>
    <t>A8K7V7:B4DMS3:B4DNX0:B4DVS9:P04275:Q8TCE8</t>
  </si>
  <si>
    <t>IPR001007:IPR001846:IPR002035:IPR002919:IPR006207:IPR006208:IPR008037:IPR012011:IPR014853:IPR018453</t>
  </si>
  <si>
    <t>WISP1</t>
  </si>
  <si>
    <t>WNT1 inducible signaling pathway protein 1</t>
  </si>
  <si>
    <t>Wisp1</t>
  </si>
  <si>
    <t>CCN4|WISP1c|WISP1i|WISP1tc</t>
  </si>
  <si>
    <t>8q24.1-q24.3</t>
  </si>
  <si>
    <t>chr8:134203282-134240603</t>
  </si>
  <si>
    <t>NM_003882.2:NM_080838.1</t>
  </si>
  <si>
    <t>NP_003873.1:NP_543028.1</t>
  </si>
  <si>
    <t>ENSG00000104415</t>
  </si>
  <si>
    <t>ENST00000250160:ENST00000220856</t>
  </si>
  <si>
    <t>ENSP00000250160:ENSP00000220856</t>
  </si>
  <si>
    <t>A0FKD1:B0AZN1:O95388:Q5JBS6:Q5JBS7:Q5JBS8</t>
  </si>
  <si>
    <t>WISP2</t>
  </si>
  <si>
    <t>WNT1 inducible signaling pathway protein 2</t>
  </si>
  <si>
    <t>Wisp2</t>
  </si>
  <si>
    <t>CCN5|CT58|CTGF-L</t>
  </si>
  <si>
    <t>20q12-q13.1</t>
  </si>
  <si>
    <t>chr20:43343485-43357150</t>
  </si>
  <si>
    <t>NM_003881.2</t>
  </si>
  <si>
    <t>NP_003872.1</t>
  </si>
  <si>
    <t>ENSG00000064205</t>
  </si>
  <si>
    <t>ENST00000190983:ENST00000372868</t>
  </si>
  <si>
    <t>ENSP00000190983:ENSP00000361959</t>
  </si>
  <si>
    <t>O76076:Q6PEG3:Q6ZPA9</t>
  </si>
  <si>
    <t>IPR000867:IPR000884:IPR001007:IPR017891</t>
  </si>
  <si>
    <t>WISP3</t>
  </si>
  <si>
    <t>WNT1 inducible signaling pathway protein 3</t>
  </si>
  <si>
    <t>Wisp3</t>
  </si>
  <si>
    <t>CCN6|LIBC|MGC125987|MGC125988|MGC125989|PPAC|PPD</t>
  </si>
  <si>
    <t>chr6:112375275-112392171</t>
  </si>
  <si>
    <t>NM_003880.3:NM_198239.1</t>
  </si>
  <si>
    <t>NP_003871.1:NP_937882.1</t>
  </si>
  <si>
    <t>ENSG00000112761</t>
  </si>
  <si>
    <t>ENST00000230529:ENST00000368666:ENST00000361714</t>
  </si>
  <si>
    <t>ENSP00000230529:ENSP00000357655:ENSP00000354734</t>
  </si>
  <si>
    <t>O95389:O95958:Q3T1A9:Q8WYK7</t>
  </si>
  <si>
    <t>IPR000867:IPR000884:IPR006207:IPR006208:IPR012395:IPR017891</t>
  </si>
  <si>
    <t>ZP1</t>
  </si>
  <si>
    <t>zona pellucida glycoprotein 1 (sperm receptor)</t>
  </si>
  <si>
    <t>Zp1</t>
  </si>
  <si>
    <t>MGC87693</t>
  </si>
  <si>
    <t>chr11:60635035-60643166</t>
  </si>
  <si>
    <t>NM_207341.2</t>
  </si>
  <si>
    <t>NP_997224.2</t>
  </si>
  <si>
    <t>ENSG00000149506</t>
  </si>
  <si>
    <t>ENST00000278853</t>
  </si>
  <si>
    <t>ENSP00000278853</t>
  </si>
  <si>
    <t>P60852:Q6NVU7</t>
  </si>
  <si>
    <t>IPR000519:IPR001507:IPR017957:IPR017976:IPR017977</t>
  </si>
  <si>
    <t>ZP2</t>
  </si>
  <si>
    <t>zona pellucida glycoprotein 2 (sperm receptor)</t>
  </si>
  <si>
    <t>Zp2</t>
  </si>
  <si>
    <t>ZPA</t>
  </si>
  <si>
    <t>16p12</t>
  </si>
  <si>
    <t>chr16:21208773-21225831</t>
  </si>
  <si>
    <t>NM_003460.1</t>
  </si>
  <si>
    <t>NP_003451.1</t>
  </si>
  <si>
    <t>ENSG00000103310</t>
  </si>
  <si>
    <t>ENST00000219593:ENST00000423164</t>
  </si>
  <si>
    <t>ENSP00000219593:ENSP00000413783</t>
  </si>
  <si>
    <t>B4DEV1:Q05996:Q4VAP1</t>
  </si>
  <si>
    <t>ZP3</t>
  </si>
  <si>
    <t>zona pellucida glycoprotein 3 (sperm receptor)</t>
  </si>
  <si>
    <t>Zp3</t>
  </si>
  <si>
    <t>ZP3A|ZP3B|ZPC</t>
  </si>
  <si>
    <t>chr7:76026835-76071388</t>
  </si>
  <si>
    <t>NM_001110354.1:NM_007155.5</t>
  </si>
  <si>
    <t>NP_001103824.1:NP_009086.4</t>
  </si>
  <si>
    <t>ENSG00000188372</t>
  </si>
  <si>
    <t>ENST00000394857:ENST00000336517</t>
  </si>
  <si>
    <t>ENSP00000378326:ENSP00000337310</t>
  </si>
  <si>
    <t>P21754:Q2XN66</t>
  </si>
  <si>
    <t>ZP4</t>
  </si>
  <si>
    <t>zona pellucida glycoprotein 4</t>
  </si>
  <si>
    <t>Zp4-ps</t>
  </si>
  <si>
    <t>ZBP|ZP1|ZPB</t>
  </si>
  <si>
    <t>chr1:238045705-238054094</t>
  </si>
  <si>
    <t>NM_021186.2</t>
  </si>
  <si>
    <t>NP_067009.1</t>
  </si>
  <si>
    <t>ENSG00000116996</t>
  </si>
  <si>
    <t>ENST00000366570</t>
  </si>
  <si>
    <t>ENSP00000355529</t>
  </si>
  <si>
    <t>Q12836</t>
  </si>
  <si>
    <t>ZPLD1</t>
  </si>
  <si>
    <t>zona pellucida-like domain containing 1</t>
  </si>
  <si>
    <t>Zpld1</t>
  </si>
  <si>
    <t>3q12.3</t>
  </si>
  <si>
    <t>chr3:101818088-102198685</t>
  </si>
  <si>
    <t>NM_175056.1</t>
  </si>
  <si>
    <t>NP_778226.1</t>
  </si>
  <si>
    <t>ENSG00000170044</t>
  </si>
  <si>
    <t>ENST00000306176</t>
  </si>
  <si>
    <t>ENSP00000307801</t>
  </si>
  <si>
    <t>Q8TCW7</t>
  </si>
  <si>
    <t>Collagens</t>
  </si>
  <si>
    <t>COL10A1</t>
  </si>
  <si>
    <t>collagen, type X, alpha 1</t>
  </si>
  <si>
    <t>Col10a1</t>
  </si>
  <si>
    <t>6q21-q22</t>
  </si>
  <si>
    <t>chr6:116440086-116479910</t>
  </si>
  <si>
    <t>NM_000493.3</t>
  </si>
  <si>
    <t>NP_000484.2</t>
  </si>
  <si>
    <t>ENSG00000123500</t>
  </si>
  <si>
    <t>ENST00000243222:ENST00000327673</t>
  </si>
  <si>
    <t>ENSP00000243222:ENSP00000327368</t>
  </si>
  <si>
    <t>Q03692:Q5QPC7:Q5QPC8</t>
  </si>
  <si>
    <t>COL11A1</t>
  </si>
  <si>
    <t>collagen, type XI, alpha 1</t>
  </si>
  <si>
    <t>Col11a1</t>
  </si>
  <si>
    <t>CO11A1|COLL6|STL2</t>
  </si>
  <si>
    <t>1p21</t>
  </si>
  <si>
    <t>chr1:103342023-103574052</t>
  </si>
  <si>
    <t>NM_001168249.1:NM_001854.3:NM_080629.2:NM_080630.2</t>
  </si>
  <si>
    <t>NP_001161721.1:NP_001845.3:NP_542196.2:NP_542197.2</t>
  </si>
  <si>
    <t>ENSG00000060718</t>
  </si>
  <si>
    <t>ENST00000370096:ENST00000358392:ENST00000353414</t>
  </si>
  <si>
    <t>ENSP00000359114:ENSP00000351163:ENSP00000302551</t>
  </si>
  <si>
    <t>B4DQZ0:D3DT71:D3DT72:D3DT73:P12107:Q149N0:Q4FAC4:Q59HB5:Q5IKE6:Q5IKE9:Q5XNW0</t>
  </si>
  <si>
    <t>IPR000885:IPR001791:IPR003129:IPR008160:IPR008985:IPR012680</t>
  </si>
  <si>
    <t>COL11A2</t>
  </si>
  <si>
    <t>collagen, type XI, alpha 2</t>
  </si>
  <si>
    <t>Col11a2</t>
  </si>
  <si>
    <t>DFNA13|DFNB53|HKE5|PARP|STL3</t>
  </si>
  <si>
    <t>chr6:33130458-33160276</t>
  </si>
  <si>
    <t>NM_001163771.1:NM_080679.2:NM_080680.2:NM_080681.2</t>
  </si>
  <si>
    <t>NP_001157243.1:NP_542410.2:NP_542411.2:NP_542412.2</t>
  </si>
  <si>
    <t>ENSG00000204248</t>
  </si>
  <si>
    <t>ENST00000361917:ENST00000341947:ENST00000374708</t>
  </si>
  <si>
    <t>ENSP00000355123:ENSP00000339915:ENSP00000363840</t>
  </si>
  <si>
    <t>P13942:Q5STP6:Q6LCP7:Q6ZNN4:Q7Z6C3</t>
  </si>
  <si>
    <t>COL12A1</t>
  </si>
  <si>
    <t>FACIT *</t>
  </si>
  <si>
    <t>collagen, type XII, alpha 1</t>
  </si>
  <si>
    <t>Col12a1</t>
  </si>
  <si>
    <t>BA209D8.1|COL12A1L|DJ234P15.1</t>
  </si>
  <si>
    <t>6q12-q13</t>
  </si>
  <si>
    <t>chr6:75794042-75915767</t>
  </si>
  <si>
    <t>NM_004370.5:NM_080645.2</t>
  </si>
  <si>
    <t>NP_004361.3:NP_542376.2</t>
  </si>
  <si>
    <t>ENSG00000111799</t>
  </si>
  <si>
    <t>ENST00000322507:ENST00000345356</t>
  </si>
  <si>
    <t>ENSP00000325146:ENSP00000305147</t>
  </si>
  <si>
    <t>A2A2K4:A2A2K5:B9EJB8:Q5TF09:Q86TG9:Q99715</t>
  </si>
  <si>
    <t>IPR002035:IPR003129:IPR003961:IPR008160:IPR008957:IPR008985</t>
  </si>
  <si>
    <t>COL13A1</t>
  </si>
  <si>
    <t>collagen, type XIII, alpha 1</t>
  </si>
  <si>
    <t>Col13a1</t>
  </si>
  <si>
    <t>COLXIIIA1|FLJ42485</t>
  </si>
  <si>
    <t>10q22</t>
  </si>
  <si>
    <t>chr10:71561644-71724031</t>
  </si>
  <si>
    <t>NM_001130103.1:NM_005203.3:NM_080798.3:NM_080799.2:NM_080800.3:NM_080801.3:NM_080802.3:NM_080803.2:NM_080804.2:NM_080805.3:NM_080806.2:NM_080807.2:NM_080808.2:NM_080809.2:NM_080810.2:NM_080811.2:NM_080812.2:NM_080813.2:NM_080814.2:NM_080815.2</t>
  </si>
  <si>
    <t>NP_001123575.1:NP_005194.3:NP_542988.3:NP_542989.2:NP_542990.3:NP_542991.3:NP_542992.3:NP_542993.2:NP_542994.2:NP_542995.3:NP_542996.2:NP_542997.2:NP_542998.2:NP_542999.2:NP_543000.2:NP_543001.2:NP_543002.2:NP_543003.2:NP_543004.2:NP_543005.2</t>
  </si>
  <si>
    <t>ENSG00000197467</t>
  </si>
  <si>
    <t>ENST00000398978:ENST00000356340:ENST00000398974:ENST00000398969:ENST00000398968:ENST00000398966:ENST00000398971:ENST00000398972:ENST00000398973:ENST00000398964</t>
  </si>
  <si>
    <t>ENSP00000381949:ENSP00000348695:ENSP00000381946:ENSP00000381941:ENSP00000381940:ENSP00000381938:ENSP00000381943:ENSP00000381944:ENSP00000381945:ENSP00000381936</t>
  </si>
  <si>
    <t>B9EGD2:Q5TAT6:Q9UP45</t>
  </si>
  <si>
    <t>COL14A1</t>
  </si>
  <si>
    <t>collagen, type XIV, alpha 1</t>
  </si>
  <si>
    <t>Col14a1</t>
  </si>
  <si>
    <t>UND</t>
  </si>
  <si>
    <t>8q23</t>
  </si>
  <si>
    <t>chr8:121072019-121384275</t>
  </si>
  <si>
    <t>NM_021110.1</t>
  </si>
  <si>
    <t>NP_066933.1</t>
  </si>
  <si>
    <t>ENSG00000187955</t>
  </si>
  <si>
    <t>ENST00000297848</t>
  </si>
  <si>
    <t>ENSP00000297848</t>
  </si>
  <si>
    <t>A8KAL5:Q05707:Q4G0W3</t>
  </si>
  <si>
    <t>COL15A1</t>
  </si>
  <si>
    <t>collagen, type XV, alpha 1</t>
  </si>
  <si>
    <t>Col15a1</t>
  </si>
  <si>
    <t>FLJ38566</t>
  </si>
  <si>
    <t>9q21-q22</t>
  </si>
  <si>
    <t>chr9:101705461-101833069</t>
  </si>
  <si>
    <t>NM_001855.3</t>
  </si>
  <si>
    <t>NP_001846.3</t>
  </si>
  <si>
    <t>ENSG00000204291</t>
  </si>
  <si>
    <t>ENST00000375001</t>
  </si>
  <si>
    <t>ENSP00000364140</t>
  </si>
  <si>
    <t>B3KTP7:P39059</t>
  </si>
  <si>
    <t>IPR001791:IPR003129:IPR008160:IPR008985:IPR010515:IPR016186:IPR016187</t>
  </si>
  <si>
    <t>COL16A1</t>
  </si>
  <si>
    <t>collagen, type XVI, alpha 1</t>
  </si>
  <si>
    <t>Col16a1</t>
  </si>
  <si>
    <t>447AA|FP1572</t>
  </si>
  <si>
    <t>1p35-p34</t>
  </si>
  <si>
    <t>chr1:32117848-32169920</t>
  </si>
  <si>
    <t>NM_001856.3</t>
  </si>
  <si>
    <t>NP_001847.3</t>
  </si>
  <si>
    <t>ENSG00000084636</t>
  </si>
  <si>
    <t>ENST00000373672</t>
  </si>
  <si>
    <t>ENSP00000362776</t>
  </si>
  <si>
    <t>Q07092</t>
  </si>
  <si>
    <t>IPR003129:IPR008160:IPR008985</t>
  </si>
  <si>
    <t>COL17A1</t>
  </si>
  <si>
    <t>collagen, type XVII, alpha 1</t>
  </si>
  <si>
    <t>Col17a1</t>
  </si>
  <si>
    <t>BA16H23.2|BP180|BPAG2|FLJ60881|KIAA0204|LAD-1</t>
  </si>
  <si>
    <t>10q24.3</t>
  </si>
  <si>
    <t>chr10:105791044-105845760</t>
  </si>
  <si>
    <t>NM_000494.3</t>
  </si>
  <si>
    <t>NP_000485.3</t>
  </si>
  <si>
    <t>ENSG00000065618</t>
  </si>
  <si>
    <t>ENST00000353479</t>
  </si>
  <si>
    <t>ENSP00000340937</t>
  </si>
  <si>
    <t>A2A2Y8:D3DRA2:Q5JV37:Q9UMD9</t>
  </si>
  <si>
    <t>COL18A1</t>
  </si>
  <si>
    <t>collagen, type XVIII, alpha 1</t>
  </si>
  <si>
    <t>Col18a1</t>
  </si>
  <si>
    <t>FLJ27325|FLJ34914|KNO|KNO1|MGC74745</t>
  </si>
  <si>
    <t>chr21:46825052-46933634</t>
  </si>
  <si>
    <t>NM_030582.3:NM_130444.2:NM_130445.2</t>
  </si>
  <si>
    <t>NP_085059.2:NP_569711.2:NP_569712.2</t>
  </si>
  <si>
    <t>ENSG00000182871</t>
  </si>
  <si>
    <t>D3DSM4:D3DSM5:P39060:Q8NG19</t>
  </si>
  <si>
    <t>IPR001791:IPR003129:IPR008160:IPR010363:IPR010515:IPR016186:IPR016187:IPR020067:IPR020068</t>
  </si>
  <si>
    <t>COL19A1</t>
  </si>
  <si>
    <t>collagen, type XIX, alpha 1</t>
  </si>
  <si>
    <t>Col19a1</t>
  </si>
  <si>
    <t>COL9A1L|D6S228E</t>
  </si>
  <si>
    <t>chr6:70576463-70919679</t>
  </si>
  <si>
    <t>NM_001858.4</t>
  </si>
  <si>
    <t>NP_001849.2</t>
  </si>
  <si>
    <t>ENSG00000082293</t>
  </si>
  <si>
    <t>ENST00000322773</t>
  </si>
  <si>
    <t>ENSP00000316030</t>
  </si>
  <si>
    <t>Q13708:Q13709:Q14993:Q5JVU1</t>
  </si>
  <si>
    <t>COL1A1</t>
  </si>
  <si>
    <t>collagen, type I, alpha 1</t>
  </si>
  <si>
    <t>Col1a1</t>
  </si>
  <si>
    <t>OI4</t>
  </si>
  <si>
    <t>17q21.33</t>
  </si>
  <si>
    <t>chr17:48260650-48278993</t>
  </si>
  <si>
    <t>NM_000088.3</t>
  </si>
  <si>
    <t>NP_000079.2</t>
  </si>
  <si>
    <t>ENSG00000108821</t>
  </si>
  <si>
    <t>ENST00000225964</t>
  </si>
  <si>
    <t>ENSP00000225964</t>
  </si>
  <si>
    <t>B7Z4S2:D3DTX7:P02452:Q14042:Q6LAN8:Q9UMA6</t>
  </si>
  <si>
    <t>IPR000885:IPR001007:IPR008160</t>
  </si>
  <si>
    <t>COL1A2</t>
  </si>
  <si>
    <t>collagen, type I, alpha 2</t>
  </si>
  <si>
    <t>Col1a2</t>
  </si>
  <si>
    <t>chr7:94023873-94060544</t>
  </si>
  <si>
    <t>NM_000089.3</t>
  </si>
  <si>
    <t>NP_000080.2</t>
  </si>
  <si>
    <t>ENSG00000164692</t>
  </si>
  <si>
    <t>ENST00000297268</t>
  </si>
  <si>
    <t>ENSP00000297268</t>
  </si>
  <si>
    <t>B4DN66:B4DTF5:P08123:Q14036:Q75N18:Q7KZ71</t>
  </si>
  <si>
    <t>IPR000885:IPR008160</t>
  </si>
  <si>
    <t>COL20A1</t>
  </si>
  <si>
    <t>collagen, type XX, alpha 1</t>
  </si>
  <si>
    <t>Col20a1</t>
  </si>
  <si>
    <t>KIAA1510|bA261N11.4</t>
  </si>
  <si>
    <t>20q13.33</t>
  </si>
  <si>
    <t>chr20:61924538-61966203</t>
  </si>
  <si>
    <t>NM_020882.2</t>
  </si>
  <si>
    <t>NP_065933.2</t>
  </si>
  <si>
    <t>ENSG00000101203</t>
  </si>
  <si>
    <t>ENST00000358894</t>
  </si>
  <si>
    <t>ENSP00000351767</t>
  </si>
  <si>
    <t>B7ZBI4:B7ZBI5:Q6PI59:Q8N7B2:Q9P218</t>
  </si>
  <si>
    <t>COL21A1</t>
  </si>
  <si>
    <t>collagen, type XXI, alpha 1</t>
  </si>
  <si>
    <t>COLA1L|DKFZp564B052|FLJ39125|FLJ44623|FP633|MGC26619|dJ682J15.1|dJ708F5.1</t>
  </si>
  <si>
    <t>6p12.3-p11.2|6p12.3-p11.2</t>
  </si>
  <si>
    <t>chr6:55921388-56258892</t>
  </si>
  <si>
    <t>NM_030820.3</t>
  </si>
  <si>
    <t>NP_110447.2</t>
  </si>
  <si>
    <t>ENSG00000124749</t>
  </si>
  <si>
    <t>A6NCN3:B3KU30:B7ZLK3:Q96P44</t>
  </si>
  <si>
    <t>IPR002035:IPR003129:IPR008160</t>
  </si>
  <si>
    <t>COL22A1</t>
  </si>
  <si>
    <t>collagen, type XXII, alpha 1</t>
  </si>
  <si>
    <t>Col22a1</t>
  </si>
  <si>
    <t>8q24.23-q24.3</t>
  </si>
  <si>
    <t>chr8:139600478-139926249</t>
  </si>
  <si>
    <t>NM_152888.1</t>
  </si>
  <si>
    <t>NP_690848.1</t>
  </si>
  <si>
    <t>ENSG00000169436</t>
  </si>
  <si>
    <t>ENST00000303045</t>
  </si>
  <si>
    <t>ENSP00000303153</t>
  </si>
  <si>
    <t>Q8NFW1</t>
  </si>
  <si>
    <t>IPR002035:IPR003129:IPR008160:IPR008985</t>
  </si>
  <si>
    <t>COL23A1</t>
  </si>
  <si>
    <t>collagen, type XXIII, alpha 1</t>
  </si>
  <si>
    <t>Col23a1</t>
  </si>
  <si>
    <t>DKFZp434K0621</t>
  </si>
  <si>
    <t>5q35.3</t>
  </si>
  <si>
    <t>chr5:177664619-178017556</t>
  </si>
  <si>
    <t>NM_173465.3</t>
  </si>
  <si>
    <t>NP_775736.2</t>
  </si>
  <si>
    <t>ENSG00000050767</t>
  </si>
  <si>
    <t>ENST00000390654</t>
  </si>
  <si>
    <t>ENSP00000375069</t>
  </si>
  <si>
    <t>Q86Y22</t>
  </si>
  <si>
    <t>COL24A1</t>
  </si>
  <si>
    <t>collagen, type XXIV, alpha 1</t>
  </si>
  <si>
    <t>Col24a1</t>
  </si>
  <si>
    <t>MGC142214</t>
  </si>
  <si>
    <t>1p22.3</t>
  </si>
  <si>
    <t>chr1:86194916-86622626</t>
  </si>
  <si>
    <t>NM_152890.5</t>
  </si>
  <si>
    <t>NP_690850.2</t>
  </si>
  <si>
    <t>ENSG00000171502</t>
  </si>
  <si>
    <t>ENST00000370571</t>
  </si>
  <si>
    <t>ENSP00000359603</t>
  </si>
  <si>
    <t>Q17RW2</t>
  </si>
  <si>
    <t>IPR000885:IPR003129:IPR008160:IPR008985:IPR012680</t>
  </si>
  <si>
    <t>COL25A1</t>
  </si>
  <si>
    <t>collagen, type XXV, alpha 1</t>
  </si>
  <si>
    <t>Col25a1</t>
  </si>
  <si>
    <t>CLAC|CLACP</t>
  </si>
  <si>
    <t>4q25</t>
  </si>
  <si>
    <t>chr4:109731877-110223813</t>
  </si>
  <si>
    <t>NM_032518.2:NM_198721.1</t>
  </si>
  <si>
    <t>NP_115907.2:NP_942014.1</t>
  </si>
  <si>
    <t>ENSG00000188517</t>
  </si>
  <si>
    <t>ENST00000399126:ENST00000401873:ENST00000333642:ENST00000399132</t>
  </si>
  <si>
    <t>ENSP00000382077:ENSP00000385796:ENSP00000329626:ENSP00000382083</t>
  </si>
  <si>
    <t>Q4W5I4:Q8NE08:Q9BXS0</t>
  </si>
  <si>
    <t>COL27A1</t>
  </si>
  <si>
    <t>collagen, type XXVII, alpha 1</t>
  </si>
  <si>
    <t>Col27a1</t>
  </si>
  <si>
    <t>FLJ11895|KIAA1870|MGC11337</t>
  </si>
  <si>
    <t>chr9:116917840-117074791</t>
  </si>
  <si>
    <t>NM_032888.2</t>
  </si>
  <si>
    <t>NP_116277.2</t>
  </si>
  <si>
    <t>ENSG00000196739</t>
  </si>
  <si>
    <t>ENST00000356083</t>
  </si>
  <si>
    <t>ENSP00000348385</t>
  </si>
  <si>
    <t>Q5T1U7:Q8IZC6:Q9HAA3</t>
  </si>
  <si>
    <t>IPR000885:IPR003129:IPR008160:IPR008985</t>
  </si>
  <si>
    <t>COL28A1</t>
  </si>
  <si>
    <t>collagen, type XXVIII, alpha 1</t>
  </si>
  <si>
    <t>Col28a1</t>
  </si>
  <si>
    <t>COL28</t>
  </si>
  <si>
    <t>chr7:7395834-7575484</t>
  </si>
  <si>
    <t>NM_001037763.2</t>
  </si>
  <si>
    <t>NP_001032852.2</t>
  </si>
  <si>
    <t>ENSG00000215018</t>
  </si>
  <si>
    <t>ENST00000399429</t>
  </si>
  <si>
    <t>ENSP00000382356</t>
  </si>
  <si>
    <t>Q2UY09</t>
  </si>
  <si>
    <t>IPR002035:IPR002223:IPR008160:IPR020901</t>
  </si>
  <si>
    <t>COL2A1</t>
  </si>
  <si>
    <t>collagen, type II, alpha 1</t>
  </si>
  <si>
    <t>Col2a1</t>
  </si>
  <si>
    <t>ANFH|AOM|COL11A3|MGC131516|SEDC</t>
  </si>
  <si>
    <t>12q13.11</t>
  </si>
  <si>
    <t>chr12:48366748-48398269</t>
  </si>
  <si>
    <t>NM_001844.4:NM_033150.2</t>
  </si>
  <si>
    <t>NP_001835.3:NP_149162.2</t>
  </si>
  <si>
    <t>ENSG00000139219</t>
  </si>
  <si>
    <t>ENST00000380518:ENST00000337299</t>
  </si>
  <si>
    <t>ENSP00000369889:ENSP00000338213</t>
  </si>
  <si>
    <t>P02458:Q16299:Q16561:Q5JPA6</t>
  </si>
  <si>
    <t>COL3A1</t>
  </si>
  <si>
    <t>collagen, type III, alpha 1</t>
  </si>
  <si>
    <t>Col3a1</t>
  </si>
  <si>
    <t>EDS4A|FLJ34534</t>
  </si>
  <si>
    <t>2q31</t>
  </si>
  <si>
    <t>chr2:189839046-189877472</t>
  </si>
  <si>
    <t>NM_000090.3</t>
  </si>
  <si>
    <t>NP_000081.1</t>
  </si>
  <si>
    <t>ENSG00000168542</t>
  </si>
  <si>
    <t>ENST00000304636</t>
  </si>
  <si>
    <t>ENSP00000304408</t>
  </si>
  <si>
    <t>D3DPH4:P02461:Q6LBY7</t>
  </si>
  <si>
    <t>COL4A1</t>
  </si>
  <si>
    <t>collagen, type IV, alpha 1</t>
  </si>
  <si>
    <t>Col4a1</t>
  </si>
  <si>
    <t>arresten</t>
  </si>
  <si>
    <t>chr13:110801318-110959496</t>
  </si>
  <si>
    <t>NM_001845.4</t>
  </si>
  <si>
    <t>NP_001836.2</t>
  </si>
  <si>
    <t>ENSG00000187498</t>
  </si>
  <si>
    <t>ENST00000375820</t>
  </si>
  <si>
    <t>ENSP00000364979</t>
  </si>
  <si>
    <t>A5PKV2:A9LSU1:P02462:Q14051:Q59F15</t>
  </si>
  <si>
    <t>IPR001442:IPR008160:IPR016187</t>
  </si>
  <si>
    <t>COL4A2</t>
  </si>
  <si>
    <t>collagen, type IV, alpha 2</t>
  </si>
  <si>
    <t>Col4a2</t>
  </si>
  <si>
    <t>DKFZp686I14213|FLJ22259</t>
  </si>
  <si>
    <t>chr13:110958159-111165374</t>
  </si>
  <si>
    <t>NM_001846.2</t>
  </si>
  <si>
    <t>NP_001837.2</t>
  </si>
  <si>
    <t>ENSG00000134871</t>
  </si>
  <si>
    <t>ENST00000360467</t>
  </si>
  <si>
    <t>ENSP00000353654</t>
  </si>
  <si>
    <t>A2A352:B4DH43:P08572</t>
  </si>
  <si>
    <t>COL4A3</t>
  </si>
  <si>
    <t>collagen, type IV, alpha 3 (Goodpasture antigen)</t>
  </si>
  <si>
    <t>Col4a3</t>
  </si>
  <si>
    <t>2q36-q37</t>
  </si>
  <si>
    <t>chr2:228029281-228179508</t>
  </si>
  <si>
    <t>NM_000091.3:NM_031362.2:NM_031365.2:NM_031366.2</t>
  </si>
  <si>
    <t>NP_000082.2:NP_112730.2:NP_112733.2:NP_112734.2</t>
  </si>
  <si>
    <t>ENSG00000169031</t>
  </si>
  <si>
    <t>ENST00000396578:ENST00000328380:ENST00000335583:ENST00000396574</t>
  </si>
  <si>
    <t>ENSP00000379823:ENSP00000327594:ENSP00000335120:ENSP00000379819</t>
  </si>
  <si>
    <t>A9QVI3:Q01955:Q548X1</t>
  </si>
  <si>
    <t>COL4A4</t>
  </si>
  <si>
    <t>collagen, type IV, alpha 4</t>
  </si>
  <si>
    <t>Col4a4</t>
  </si>
  <si>
    <t>CA44</t>
  </si>
  <si>
    <t>2q35-q37</t>
  </si>
  <si>
    <t>chr2:227867427-228028829</t>
  </si>
  <si>
    <t>NM_000092.4</t>
  </si>
  <si>
    <t>NP_000083.3</t>
  </si>
  <si>
    <t>ENSG00000081052</t>
  </si>
  <si>
    <t>ENST00000396625</t>
  </si>
  <si>
    <t>ENSP00000379866</t>
  </si>
  <si>
    <t>P53420</t>
  </si>
  <si>
    <t>COL4A5</t>
  </si>
  <si>
    <t>collagen, type IV, alpha 5</t>
  </si>
  <si>
    <t>Col4a5</t>
  </si>
  <si>
    <t>ASLN|ATS|CA54|MGC167109|MGC42377</t>
  </si>
  <si>
    <t>Xq22</t>
  </si>
  <si>
    <t>chrX:107683074-107940775</t>
  </si>
  <si>
    <t>NM_000495.3:NM_033380.1:NM_033381.1</t>
  </si>
  <si>
    <t>NP_000486.1:NP_203699.1:NP_203700.1</t>
  </si>
  <si>
    <t>ENSG00000188153</t>
  </si>
  <si>
    <t>ENST00000361603:ENST00000328300:ENST00000356851</t>
  </si>
  <si>
    <t>ENSP00000354505:ENSP00000331902:ENSP00000349311</t>
  </si>
  <si>
    <t>A7MBN3:B4DFF0:P29400:Q49AM6</t>
  </si>
  <si>
    <t>COL4A6</t>
  </si>
  <si>
    <t>collagen, type IV, alpha 6</t>
  </si>
  <si>
    <t>Col4a6</t>
  </si>
  <si>
    <t>MGC88184</t>
  </si>
  <si>
    <t>chrX:107386780-107682727</t>
  </si>
  <si>
    <t>NM_001847.2:NM_033641.2</t>
  </si>
  <si>
    <t>NP_001838.2:NP_378667.1</t>
  </si>
  <si>
    <t>ENSG00000197565</t>
  </si>
  <si>
    <t>ENST00000372216:ENST00000334504</t>
  </si>
  <si>
    <t>ENSP00000361290:ENSP00000334733</t>
  </si>
  <si>
    <t>A8VPY0:B2RTX6:B4DU54:B7ZMM7:Q14031:Q6NSE8:Q9BS57:Q9UEH6</t>
  </si>
  <si>
    <t>COL5A1</t>
  </si>
  <si>
    <t>collagen, type V, alpha 1</t>
  </si>
  <si>
    <t>Col5a1</t>
  </si>
  <si>
    <t>9q34.2-q34.3</t>
  </si>
  <si>
    <t>chr9:137533620-137736686</t>
  </si>
  <si>
    <t>NM_000093.3</t>
  </si>
  <si>
    <t>NP_000084.3</t>
  </si>
  <si>
    <t>ENSG00000130635</t>
  </si>
  <si>
    <t>ENST00000371817</t>
  </si>
  <si>
    <t>ENSP00000360882</t>
  </si>
  <si>
    <t>B2ZZ86:P20908:Q59EE7:Q5JR39:Q96HC0:Q9UML4</t>
  </si>
  <si>
    <t>IPR000885:IPR001791:IPR003129:IPR008160:IPR008985:IPR012680:IPR013320</t>
  </si>
  <si>
    <t>COL5A2</t>
  </si>
  <si>
    <t>collagen, type V, alpha 2</t>
  </si>
  <si>
    <t>Col5a2</t>
  </si>
  <si>
    <t>MGC105115</t>
  </si>
  <si>
    <t>2q14-q32</t>
  </si>
  <si>
    <t>chr2:189896622-190044605</t>
  </si>
  <si>
    <t>NM_000393.3</t>
  </si>
  <si>
    <t>NP_000384.2</t>
  </si>
  <si>
    <t>ENSG00000204262</t>
  </si>
  <si>
    <t>ENST00000374866</t>
  </si>
  <si>
    <t>ENSP00000364000</t>
  </si>
  <si>
    <t>B4DNJ0:B4DTC0:D3DPH5:P05997:Q5PR22</t>
  </si>
  <si>
    <t>COL5A3</t>
  </si>
  <si>
    <t>collagen, type V, alpha 3</t>
  </si>
  <si>
    <t>Col5a3</t>
  </si>
  <si>
    <t>19p13.2</t>
  </si>
  <si>
    <t>chr19:10070237-10121147</t>
  </si>
  <si>
    <t>NM_015719.3</t>
  </si>
  <si>
    <t>NP_056534.2</t>
  </si>
  <si>
    <t>ENSG00000080573</t>
  </si>
  <si>
    <t>ENST00000264828</t>
  </si>
  <si>
    <t>ENSP00000264828</t>
  </si>
  <si>
    <t>P25940:Q59GD4</t>
  </si>
  <si>
    <t>COL6A1</t>
  </si>
  <si>
    <t>collagen, type VI, alpha 1</t>
  </si>
  <si>
    <t>Col6a1</t>
  </si>
  <si>
    <t>OPLL</t>
  </si>
  <si>
    <t>chr21:47401651-47424964</t>
  </si>
  <si>
    <t>NM_001848.2</t>
  </si>
  <si>
    <t>NP_001839.2</t>
  </si>
  <si>
    <t>ENSG00000142156</t>
  </si>
  <si>
    <t>ENST00000361866</t>
  </si>
  <si>
    <t>ENSP00000355180</t>
  </si>
  <si>
    <t>B4DQV1:B4DRR8:D3DSM7:P12109:Q05BT9:Q8TBN2</t>
  </si>
  <si>
    <t>IPR002035:IPR008160</t>
  </si>
  <si>
    <t>COL6A2</t>
  </si>
  <si>
    <t>collagen, type VI, alpha 2</t>
  </si>
  <si>
    <t>Col6a2</t>
  </si>
  <si>
    <t>DKFZp586E1322|FLJ46862|PP3610</t>
  </si>
  <si>
    <t>chr21:47518011-47552763</t>
  </si>
  <si>
    <t>NM_001849.3:NM_058174.2:NM_058175.2</t>
  </si>
  <si>
    <t>NP_001840.3:NP_478054.2:NP_478055.2</t>
  </si>
  <si>
    <t>ENSG00000142173</t>
  </si>
  <si>
    <t>ENST00000300527:ENST00000357838:ENST00000397763:ENST00000310645:ENST00000409416</t>
  </si>
  <si>
    <t>ENSP00000300527:ENSP00000350497:ENSP00000380870:ENSP00000312529:ENSP00000387115</t>
  </si>
  <si>
    <t>P12110:Q6FHW5:Q7LCA7:Q9BUM6</t>
  </si>
  <si>
    <t>COL6A3</t>
  </si>
  <si>
    <t>collagen, type VI, alpha 3</t>
  </si>
  <si>
    <t>Col6a3</t>
  </si>
  <si>
    <t>DKFZp686D23123|DKFZp686K04147|DKFZp686N0262|FLJ34702|FLJ98399</t>
  </si>
  <si>
    <t>2q37</t>
  </si>
  <si>
    <t>chr2:238232646-238323018</t>
  </si>
  <si>
    <t>NM_004369.3:NM_057164.4:NM_057165.4:NM_057166.4:NM_057167.3</t>
  </si>
  <si>
    <t>NP_004360.2:NP_476505.3:NP_476506.3:NP_476507.3:NP_476508.2</t>
  </si>
  <si>
    <t>ENSG00000163359</t>
  </si>
  <si>
    <t>ENST00000295550:ENST00000414860:ENST00000346358:ENST00000347401:ENST00000353578:ENST00000409809</t>
  </si>
  <si>
    <t>ENSP00000295550:ENSP00000396269:ENSP00000295546:ENSP00000315609:ENSP00000315873:ENSP00000386844</t>
  </si>
  <si>
    <t>A8MT30:B4E0A4:B4E3U5:B7ZMJ7:B7ZW00:P12111:Q59F25:Q63HQ4:Q6MZG6:Q8N4Z1</t>
  </si>
  <si>
    <t>IPR002035:IPR002223:IPR003961:IPR008160:IPR008957:IPR020901</t>
  </si>
  <si>
    <t>COL6A4P1</t>
  </si>
  <si>
    <t>collagen, type VI, alpha 4 pseudogene 1</t>
  </si>
  <si>
    <t>Col6a4</t>
  </si>
  <si>
    <t>COL6A4, COL6A4P, DIVA, DVWA, VWA6</t>
  </si>
  <si>
    <t>chr3:15193340-15247466</t>
  </si>
  <si>
    <t>NR_027927.1</t>
  </si>
  <si>
    <t>ENSG00000230524</t>
  </si>
  <si>
    <t>ENST00000487147:ENST00000446690:ENST00000491915:ENST00000508169</t>
  </si>
  <si>
    <t>COL6A4P2</t>
  </si>
  <si>
    <t>collagen, type VI, alpha 4 pseudogene 2</t>
  </si>
  <si>
    <t>COL6A4</t>
  </si>
  <si>
    <t>3q22.1</t>
  </si>
  <si>
    <t>chr3:129931666-129992649</t>
  </si>
  <si>
    <t>NR_027898.1</t>
  </si>
  <si>
    <t>ENSG00000228252</t>
  </si>
  <si>
    <t>ENST00000504443:ENST00000507516:ENST00000509090:ENST00000430317:ENST00000509855</t>
  </si>
  <si>
    <t>COL6A5</t>
  </si>
  <si>
    <t>collagen, type XXIX, alpha 1</t>
  </si>
  <si>
    <t>Gm7455</t>
  </si>
  <si>
    <t>COL29A1|FLJ35880|VWA4</t>
  </si>
  <si>
    <t>chr3:130064359-130203688</t>
  </si>
  <si>
    <t>NM_153264.5:NR_022012.1</t>
  </si>
  <si>
    <t>NP_694996.5</t>
  </si>
  <si>
    <t>A8TX70</t>
  </si>
  <si>
    <t>COL6A6</t>
  </si>
  <si>
    <t>collagen, type VI, alpha 6</t>
  </si>
  <si>
    <t>Col6a6</t>
  </si>
  <si>
    <t>chr3:130279178-130396999</t>
  </si>
  <si>
    <t>NM_001102608.1</t>
  </si>
  <si>
    <t>NP_001096078.1</t>
  </si>
  <si>
    <t>ENSG00000206384</t>
  </si>
  <si>
    <t>ENST00000358511</t>
  </si>
  <si>
    <t>ENSP00000351310</t>
  </si>
  <si>
    <t>A6NMZ7</t>
  </si>
  <si>
    <t>COL7A1</t>
  </si>
  <si>
    <t>collagen, type VII, alpha 1</t>
  </si>
  <si>
    <t>Col7a1</t>
  </si>
  <si>
    <t>EBD1|EBDCT|EBR1</t>
  </si>
  <si>
    <t>3p21.1</t>
  </si>
  <si>
    <t>chr3:48601506-48632700</t>
  </si>
  <si>
    <t>NM_000094.3</t>
  </si>
  <si>
    <t>NP_000085.1</t>
  </si>
  <si>
    <t>ENSG00000114270</t>
  </si>
  <si>
    <t>ENST00000328333</t>
  </si>
  <si>
    <t>ENSP00000332371</t>
  </si>
  <si>
    <t>Q02388:Q59F16</t>
  </si>
  <si>
    <t>COL8A1</t>
  </si>
  <si>
    <t>collagen, type VIII, alpha 1</t>
  </si>
  <si>
    <t>Col8a1</t>
  </si>
  <si>
    <t>C3orf7|MGC9568</t>
  </si>
  <si>
    <t>chr3:99357319-99518070</t>
  </si>
  <si>
    <t>NM_001850.3:NM_020351.2</t>
  </si>
  <si>
    <t>NP_001841.2:NP_065084.2</t>
  </si>
  <si>
    <t>ENSG00000144810</t>
  </si>
  <si>
    <t>ENST00000261037:ENST00000273342</t>
  </si>
  <si>
    <t>ENSP00000261037:ENSP00000273342</t>
  </si>
  <si>
    <t>A1KY36:D3DN42:P27658:Q9NRT5</t>
  </si>
  <si>
    <t>COL8A2</t>
  </si>
  <si>
    <t>collagen, type VIII, alpha 2</t>
  </si>
  <si>
    <t>Col8a2</t>
  </si>
  <si>
    <t>FECD|FECD1|FLJ00201|MGC116970|MGC116972|PPCD|PPCD2</t>
  </si>
  <si>
    <t>1p34.2</t>
  </si>
  <si>
    <t>chr1:36560837-36590821</t>
  </si>
  <si>
    <t>NM_005202.2</t>
  </si>
  <si>
    <t>NP_005193.1</t>
  </si>
  <si>
    <t>ENSG00000171812</t>
  </si>
  <si>
    <t>ENST00000303143:ENST00000397799</t>
  </si>
  <si>
    <t>ENSP00000305913:ENSP00000380901</t>
  </si>
  <si>
    <t>P25067:Q4VAP9:Q4VAQ0:Q4VAQ1</t>
  </si>
  <si>
    <t>COL9A1</t>
  </si>
  <si>
    <t>collagen, type IX, alpha 1</t>
  </si>
  <si>
    <t>Col9a1</t>
  </si>
  <si>
    <t>DJ149L1.1.2|EDM6|FLJ40263|MED</t>
  </si>
  <si>
    <t>6q12-q14</t>
  </si>
  <si>
    <t>chr6:70924764-71012786</t>
  </si>
  <si>
    <t>NM_001851.4:NM_078485.3</t>
  </si>
  <si>
    <t>NP_001842.3:NP_511040.2</t>
  </si>
  <si>
    <t>ENSG00000112280</t>
  </si>
  <si>
    <t>ENST00000357250:ENST00000320755</t>
  </si>
  <si>
    <t>ENSP00000349790:ENSP00000315252</t>
  </si>
  <si>
    <t>A6NFA2:B3KWS8:P20849:Q5TF53</t>
  </si>
  <si>
    <t>COL9A2</t>
  </si>
  <si>
    <t>collagen, type IX, alpha 2</t>
  </si>
  <si>
    <t>Col9a2</t>
  </si>
  <si>
    <t>DJ39G22.4|EDM2|MED</t>
  </si>
  <si>
    <t>1p33-p32</t>
  </si>
  <si>
    <t>chr1:40766159-40783488</t>
  </si>
  <si>
    <t>NM_001852.3</t>
  </si>
  <si>
    <t>NP_001843.1</t>
  </si>
  <si>
    <t>ENSG00000049089</t>
  </si>
  <si>
    <t>ENST00000372748</t>
  </si>
  <si>
    <t>ENSP00000361834</t>
  </si>
  <si>
    <t>D3DPU8:Q14055</t>
  </si>
  <si>
    <t>COL9A3</t>
  </si>
  <si>
    <t>collagen, type IX, alpha 3</t>
  </si>
  <si>
    <t>Col9a3</t>
  </si>
  <si>
    <t>DJ885L7.4.1|EDM3|FLJ90759|IDD|MED</t>
  </si>
  <si>
    <t>20q13.3</t>
  </si>
  <si>
    <t>chr20:61447596-61472511</t>
  </si>
  <si>
    <t>NM_001853.3</t>
  </si>
  <si>
    <t>NP_001844.3</t>
  </si>
  <si>
    <t>ENSG00000092758</t>
  </si>
  <si>
    <t>ENST00000343916</t>
  </si>
  <si>
    <t>ENSP00000341640</t>
  </si>
  <si>
    <t>Q14050:Q4VXW0:Q4VXW1:Q96IF4:Q9BT15</t>
  </si>
  <si>
    <t>Proteoglycans</t>
  </si>
  <si>
    <t>ACAN</t>
  </si>
  <si>
    <t>aggrecan</t>
  </si>
  <si>
    <t>Acan</t>
  </si>
  <si>
    <t>AGC1|AGCAN|CSPG1|CSPGCP|MSK16|SEDK</t>
  </si>
  <si>
    <t>15q26.1</t>
  </si>
  <si>
    <t>chr15:89346674-89418585</t>
  </si>
  <si>
    <t>NM_001135.3:NM_013227.3</t>
  </si>
  <si>
    <t>NP_001126.3:NP_037359.3</t>
  </si>
  <si>
    <t>B9EK55:P16112:Q6LE94:Q6PID9</t>
  </si>
  <si>
    <t>IPR000436:IPR000538:IPR000742:IPR001304:IPR001438:IPR003006:IPR003599:IPR006210:IPR007110:IPR013032:IPR013106:IPR013783:IPR016060:IPR016186:IPR016187:IPR018378</t>
  </si>
  <si>
    <t>ASPN</t>
  </si>
  <si>
    <t>asporin</t>
  </si>
  <si>
    <t>Aspn</t>
  </si>
  <si>
    <t>FLJ20129|OS3|PLAP1|SLRR1C</t>
  </si>
  <si>
    <t>9q22</t>
  </si>
  <si>
    <t>chr9:95218487-95244788</t>
  </si>
  <si>
    <t>NM_017680.3</t>
  </si>
  <si>
    <t>NP_060150.3</t>
  </si>
  <si>
    <t>ENSG00000106819</t>
  </si>
  <si>
    <t>ENST00000375544</t>
  </si>
  <si>
    <t>ENSP00000364694</t>
  </si>
  <si>
    <t>B4E2Z7:Q05CQ6:Q5TBF2:Q6P528:Q9BXN1</t>
  </si>
  <si>
    <t>IPR000372:IPR001611:IPR016352</t>
  </si>
  <si>
    <t>BCAN</t>
  </si>
  <si>
    <t>brevican</t>
  </si>
  <si>
    <t>Bcan</t>
  </si>
  <si>
    <t>BEHAB|CSPG7|MGC13038</t>
  </si>
  <si>
    <t>chr1:156611182-156629324</t>
  </si>
  <si>
    <t>NM_021948.3:NM_198427.1</t>
  </si>
  <si>
    <t>NP_068767.3:NP_940819.1</t>
  </si>
  <si>
    <t>ENSG00000132692</t>
  </si>
  <si>
    <t>ENST00000329117:ENST00000361588</t>
  </si>
  <si>
    <t>ENSP00000331210:ENSP00000354925</t>
  </si>
  <si>
    <t>A8K144:D3DVC2:Q59F90:Q5T3I6:Q5T3I7:Q5T3I8:Q8IWX2:Q96GW7:Q9NT67</t>
  </si>
  <si>
    <t>IPR000436:IPR000538:IPR000742:IPR001304:IPR002353:IPR003006:IPR003596:IPR003599:IPR006210:IPR007110:IPR013032:IPR013106:IPR013783:IPR016060:IPR016186:IPR016187:IPR018378</t>
  </si>
  <si>
    <t>BGN</t>
  </si>
  <si>
    <t>biglycan</t>
  </si>
  <si>
    <t>Bgn</t>
  </si>
  <si>
    <t>DSPG1|PG-S1|PGI|SLRR1A</t>
  </si>
  <si>
    <t>Xq28</t>
  </si>
  <si>
    <t>chrX:152760397-152775012</t>
  </si>
  <si>
    <t>NM_001711.4</t>
  </si>
  <si>
    <t>NP_001702.1</t>
  </si>
  <si>
    <t>ENSG00000182492</t>
  </si>
  <si>
    <t>ENST00000331595</t>
  </si>
  <si>
    <t>ENSP00000327336</t>
  </si>
  <si>
    <t>A6NLG9:A8K7E0:B3KS75:B4DDN7:B4DDQ2:B4DNL4:B4DQD6:D3DWU3:P21810:Q53FI4:Q53HU6:Q8NAB7</t>
  </si>
  <si>
    <t>CHAD</t>
  </si>
  <si>
    <t>chondroadherin</t>
  </si>
  <si>
    <t>Chad</t>
  </si>
  <si>
    <t>SLRR4A</t>
  </si>
  <si>
    <t>chr17:48541857-48546327</t>
  </si>
  <si>
    <t>NM_001267.2</t>
  </si>
  <si>
    <t>NP_001258.2</t>
  </si>
  <si>
    <t>ENSG00000136457</t>
  </si>
  <si>
    <t>ENST00000258969</t>
  </si>
  <si>
    <t>ENSP00000258969</t>
  </si>
  <si>
    <t>O15335</t>
  </si>
  <si>
    <t>IPR000372:IPR000483:IPR001611:IPR003591</t>
  </si>
  <si>
    <t>CHADL</t>
  </si>
  <si>
    <t>chondroadherin-like</t>
  </si>
  <si>
    <t>Chadl</t>
  </si>
  <si>
    <t>SLRR4B</t>
  </si>
  <si>
    <t>22q13.2</t>
  </si>
  <si>
    <t>chr22:41625517-41636938</t>
  </si>
  <si>
    <t>NM_138481.1</t>
  </si>
  <si>
    <t>NP_612490.1</t>
  </si>
  <si>
    <t>ENSG00000100399</t>
  </si>
  <si>
    <t>ENST00000216241</t>
  </si>
  <si>
    <t>ENSP00000216241</t>
  </si>
  <si>
    <t>Q6NUI6</t>
  </si>
  <si>
    <t>DCN</t>
  </si>
  <si>
    <t>decorin</t>
  </si>
  <si>
    <t>Dcn</t>
  </si>
  <si>
    <t>CSCD|DSPG2|PG40|PGII|PGS2|SLRR1B</t>
  </si>
  <si>
    <t>12q21.33</t>
  </si>
  <si>
    <t>chr12:91539025-91576900</t>
  </si>
  <si>
    <t>NM_001920.3:NM_133503.2:NM_133504.2:NM_133505.2:NM_133506.2:NM_133507.2</t>
  </si>
  <si>
    <t>NP_001911.1:NP_598010.1:NP_598011.1:NP_598012.1:NP_598013.1:NP_598014.1</t>
  </si>
  <si>
    <t>ENSG00000011465</t>
  </si>
  <si>
    <t>ENST00000052754:ENST00000393155:ENST00000228329:ENST00000420120:ENST00000350856:ENST00000425043:ENST00000303320:ENST00000441303:ENST00000456569</t>
  </si>
  <si>
    <t>ENSP00000052754:ENSP00000376862:ENSP00000228329:ENSP00000413723:ENSP00000308451:ENSP00000401021:ENSP00000302031:ENSP00000399815:ENSP00000398514</t>
  </si>
  <si>
    <t>P07585:Q6FH10</t>
  </si>
  <si>
    <t>IPR000372:IPR001611:IPR003591:IPR016352</t>
  </si>
  <si>
    <t>EPYC</t>
  </si>
  <si>
    <t>epiphycan</t>
  </si>
  <si>
    <t>Epyc</t>
  </si>
  <si>
    <t>DSPG3|PGLB|Pg-Lb|SLRR3B</t>
  </si>
  <si>
    <t>12q21</t>
  </si>
  <si>
    <t>chr12:91357456-91398803</t>
  </si>
  <si>
    <t>NM_004950.4</t>
  </si>
  <si>
    <t>NP_004941.2</t>
  </si>
  <si>
    <t>ENSG00000083782</t>
  </si>
  <si>
    <t>ENST00000261172</t>
  </si>
  <si>
    <t>ENSP00000261172</t>
  </si>
  <si>
    <t>Q99645</t>
  </si>
  <si>
    <t>IPR000372</t>
  </si>
  <si>
    <t>ESM1</t>
  </si>
  <si>
    <t>endothelial cell-specific molecule 1</t>
  </si>
  <si>
    <t>Esm1</t>
  </si>
  <si>
    <t>endocan</t>
  </si>
  <si>
    <t>5q11.2</t>
  </si>
  <si>
    <t>chr5:54273692-54281491</t>
  </si>
  <si>
    <t>NM_001135604.1:NM_007036.4</t>
  </si>
  <si>
    <t>NP_001129076.1:NP_008967.1</t>
  </si>
  <si>
    <t>ENSG00000164283</t>
  </si>
  <si>
    <t>ENST00000381403:ENST00000381405</t>
  </si>
  <si>
    <t>ENSP00000370810:ENSP00000370812</t>
  </si>
  <si>
    <t>Q3V4E3:Q9NQ30</t>
  </si>
  <si>
    <t>IPR000867</t>
  </si>
  <si>
    <t>FMOD</t>
  </si>
  <si>
    <t>fibromodulin</t>
  </si>
  <si>
    <t>Fmod</t>
  </si>
  <si>
    <t>SLRR2E</t>
  </si>
  <si>
    <t>chr1:203309753-203320617</t>
  </si>
  <si>
    <t>NM_002023.3</t>
  </si>
  <si>
    <t>NP_002014.2</t>
  </si>
  <si>
    <t>ENSG00000122176</t>
  </si>
  <si>
    <t>ENST00000354955</t>
  </si>
  <si>
    <t>ENSP00000347041</t>
  </si>
  <si>
    <t>B3KS64:B4E1J3:Q06828:Q12833</t>
  </si>
  <si>
    <t>IPR000372:IPR001611:IPR003591</t>
  </si>
  <si>
    <t>HAPLN1</t>
  </si>
  <si>
    <t>hyaluronan and proteoglycan link protein 1</t>
  </si>
  <si>
    <t>Hapln1</t>
  </si>
  <si>
    <t>CRTL1</t>
  </si>
  <si>
    <t>5q14.3</t>
  </si>
  <si>
    <t>chr5:82933624-83017432</t>
  </si>
  <si>
    <t>NM_001884.3</t>
  </si>
  <si>
    <t>NP_001875.1</t>
  </si>
  <si>
    <t>ENSG00000145681</t>
  </si>
  <si>
    <t>ENST00000274341</t>
  </si>
  <si>
    <t>ENSP00000274341</t>
  </si>
  <si>
    <t>P10915</t>
  </si>
  <si>
    <t>IPR000538:IPR003596:IPR007110:IPR013106:IPR013783:IPR016186:IPR016187</t>
  </si>
  <si>
    <t>HAPLN2</t>
  </si>
  <si>
    <t>hyaluronan and proteoglycan link protein 2</t>
  </si>
  <si>
    <t>Hapln2</t>
  </si>
  <si>
    <t>BRAL1</t>
  </si>
  <si>
    <t>1q23.1</t>
  </si>
  <si>
    <t>chr1:156589086-156595517</t>
  </si>
  <si>
    <t>NM_021817.2</t>
  </si>
  <si>
    <t>NP_068589.1</t>
  </si>
  <si>
    <t>ENSG00000132702</t>
  </si>
  <si>
    <t>ENST00000255039</t>
  </si>
  <si>
    <t>ENSP00000255039</t>
  </si>
  <si>
    <t>B7Z1R1:B7Z1Z4:Q5T3J0:Q5T3J1:Q9GZV7</t>
  </si>
  <si>
    <t>IPR000538:IPR003599:IPR007110:IPR013106:IPR013783:IPR016186:IPR016187</t>
  </si>
  <si>
    <t>HAPLN3</t>
  </si>
  <si>
    <t>hyaluronan and proteoglycan link protein 3</t>
  </si>
  <si>
    <t>Hapln3</t>
  </si>
  <si>
    <t>EXLD1|HsT19883</t>
  </si>
  <si>
    <t>chr15:89420519-89438857</t>
  </si>
  <si>
    <t>NM_178232.2</t>
  </si>
  <si>
    <t>NP_839946.1</t>
  </si>
  <si>
    <t>ENSG00000140511</t>
  </si>
  <si>
    <t>ENST00000359595</t>
  </si>
  <si>
    <t>ENSP00000352606</t>
  </si>
  <si>
    <t>A8K7T8:Q96S86</t>
  </si>
  <si>
    <t>HAPLN4</t>
  </si>
  <si>
    <t>hyaluronan and proteoglycan link protein 4</t>
  </si>
  <si>
    <t>Hapln4</t>
  </si>
  <si>
    <t>BRAL2|KIAA1926</t>
  </si>
  <si>
    <t>chr19:19366456-19373596</t>
  </si>
  <si>
    <t>NM_023002.2</t>
  </si>
  <si>
    <t>NP_075378.1</t>
  </si>
  <si>
    <t>ENSG00000187664</t>
  </si>
  <si>
    <t>ENST00000291481</t>
  </si>
  <si>
    <t>ENSP00000291481</t>
  </si>
  <si>
    <t>Q86UW8</t>
  </si>
  <si>
    <t>IPR000538:IPR003598:IPR007110:IPR013106:IPR013783:IPR016186:IPR016187</t>
  </si>
  <si>
    <t>HSPG2</t>
  </si>
  <si>
    <t>heparan sulfate proteoglycan 2</t>
  </si>
  <si>
    <t>Hspg2</t>
  </si>
  <si>
    <t>PLC|PRCAN|SJA|SJS|SJS1</t>
  </si>
  <si>
    <t>1p36.1-p34</t>
  </si>
  <si>
    <t>chr1:22148738-22263790</t>
  </si>
  <si>
    <t>NM_005529.5</t>
  </si>
  <si>
    <t>NP_005520.4</t>
  </si>
  <si>
    <t>ENSG00000142798</t>
  </si>
  <si>
    <t>O43834:P98160:Q2VPA1:Q59EG0:Q5SZI5:Q5SZI6:Q5SZI8:Q5SZI9:Q5SZJ0:Q5SZJ1:Q5SZJ2:Q8TEU3</t>
  </si>
  <si>
    <t>IPR000034:IPR000082:IPR000742:IPR001438:IPR001791:IPR002049:IPR002172:IPR003598:IPR006210:IPR007110:IPR008985:IPR012680:IPR013032:IPR013320:IPR013783:IPR018031</t>
  </si>
  <si>
    <t>IMPG1</t>
  </si>
  <si>
    <t>interphotoreceptor matrix proteoglycan 1</t>
  </si>
  <si>
    <t>Impg1</t>
  </si>
  <si>
    <t>GP147|IPM150|SPACR</t>
  </si>
  <si>
    <t>6q14.2-q15</t>
  </si>
  <si>
    <t>chr6:76630832-76782395</t>
  </si>
  <si>
    <t>NM_001563.2</t>
  </si>
  <si>
    <t>NP_001554.2</t>
  </si>
  <si>
    <t>ENSG00000112706</t>
  </si>
  <si>
    <t>ENST00000369950</t>
  </si>
  <si>
    <t>ENSP00000358966</t>
  </si>
  <si>
    <t>Q17R60:Q5JSC4:Q68D53</t>
  </si>
  <si>
    <t>IPR000082:IPR000742</t>
  </si>
  <si>
    <t>IMPG2</t>
  </si>
  <si>
    <t>interphotoreceptor matrix proteoglycan 2</t>
  </si>
  <si>
    <t>Impg2</t>
  </si>
  <si>
    <t>IPM200|SPACRCAN</t>
  </si>
  <si>
    <t>3q12.2-q12.3</t>
  </si>
  <si>
    <t>chr3:100945570-101039404</t>
  </si>
  <si>
    <t>NM_016247.2</t>
  </si>
  <si>
    <t>NP_057331.2</t>
  </si>
  <si>
    <t>ENSG00000081148</t>
  </si>
  <si>
    <t>ENST00000193391</t>
  </si>
  <si>
    <t>ENSP00000193391</t>
  </si>
  <si>
    <t>Q9BZV3</t>
  </si>
  <si>
    <t>IPR000082:IPR000742:IPR013032</t>
  </si>
  <si>
    <t>KERA</t>
  </si>
  <si>
    <t>keratocan</t>
  </si>
  <si>
    <t>Kera</t>
  </si>
  <si>
    <t>CNA2|SLRR2B</t>
  </si>
  <si>
    <t>12q22</t>
  </si>
  <si>
    <t>chr12:91444268-91451760</t>
  </si>
  <si>
    <t>NM_007035.3</t>
  </si>
  <si>
    <t>NP_008966.1</t>
  </si>
  <si>
    <t>ENSG00000139330</t>
  </si>
  <si>
    <t>ENST00000266719</t>
  </si>
  <si>
    <t>ENSP00000266719</t>
  </si>
  <si>
    <t>B2RC89:O60938</t>
  </si>
  <si>
    <t>IPR000372:IPR001611</t>
  </si>
  <si>
    <t>LUM</t>
  </si>
  <si>
    <t>lumican</t>
  </si>
  <si>
    <t>Lum</t>
  </si>
  <si>
    <t>LDC|SLRR2D</t>
  </si>
  <si>
    <t>12q21.3-q22</t>
  </si>
  <si>
    <t>chr12:91496406-91505608</t>
  </si>
  <si>
    <t>NM_002345.3</t>
  </si>
  <si>
    <t>NP_002336.1</t>
  </si>
  <si>
    <t>ENSG00000139329</t>
  </si>
  <si>
    <t>ENST00000266718</t>
  </si>
  <si>
    <t>ENSP00000266718</t>
  </si>
  <si>
    <t>P51884:Q53FV4</t>
  </si>
  <si>
    <t>NCAN</t>
  </si>
  <si>
    <t>neurocan</t>
  </si>
  <si>
    <t>Ncan</t>
  </si>
  <si>
    <t>CSPG3|FLJ44681</t>
  </si>
  <si>
    <t>19p12</t>
  </si>
  <si>
    <t>chr19:19322782-19363061</t>
  </si>
  <si>
    <t>NM_004386.2</t>
  </si>
  <si>
    <t>NP_004377.2</t>
  </si>
  <si>
    <t>ENSG00000130287</t>
  </si>
  <si>
    <t>ENST00000252575</t>
  </si>
  <si>
    <t>ENSP00000252575</t>
  </si>
  <si>
    <t>B4DMC3:O14594:Q4LE67</t>
  </si>
  <si>
    <t>IPR000152:IPR000436:IPR000538:IPR000742:IPR001304:IPR001881:IPR002353:IPR003599:IPR006210:IPR007110:IPR013032:IPR013106:IPR013783:IPR016060:IPR016186:IPR016187:IPR018097:IPR018378</t>
  </si>
  <si>
    <t>NEPNP</t>
  </si>
  <si>
    <t>nephrocan, pseudogene</t>
  </si>
  <si>
    <t>Nepn</t>
  </si>
  <si>
    <t>NEPN|NPN</t>
  </si>
  <si>
    <t>6q22.1</t>
  </si>
  <si>
    <t>chr6:117954869-117966250</t>
  </si>
  <si>
    <t>NYX</t>
  </si>
  <si>
    <t>nyctalopin</t>
  </si>
  <si>
    <t>Nyx</t>
  </si>
  <si>
    <t>CLRP|CSNB1|CSNB4|MGC138447</t>
  </si>
  <si>
    <t>Xp11.4</t>
  </si>
  <si>
    <t>chrX:41306687-41334963</t>
  </si>
  <si>
    <t>NM_022567.2</t>
  </si>
  <si>
    <t>NP_072089.1</t>
  </si>
  <si>
    <t>ENSG00000188937</t>
  </si>
  <si>
    <t>ENST00000342595:ENST00000378220</t>
  </si>
  <si>
    <t>ENSP00000340328:ENSP00000367465</t>
  </si>
  <si>
    <t>D3DWC0:Q9GZU5</t>
  </si>
  <si>
    <t>OGN</t>
  </si>
  <si>
    <t>osteoglycin</t>
  </si>
  <si>
    <t>Ogn</t>
  </si>
  <si>
    <t>DKFZp586P2421|OG|OIF|SLRR3A</t>
  </si>
  <si>
    <t>chr9:95146249-95166978</t>
  </si>
  <si>
    <t>NM_014057.3:NM_033014.2</t>
  </si>
  <si>
    <t>NP_054776.1:NP_148935.1</t>
  </si>
  <si>
    <t>ENSG00000106809</t>
  </si>
  <si>
    <t>ENST00000262551:ENST00000375561</t>
  </si>
  <si>
    <t>ENSP00000262551:ENSP00000364711</t>
  </si>
  <si>
    <t>A8K0R3:B4DI63:P20774:Q5TBF5:Q7Z4E0:Q7Z532</t>
  </si>
  <si>
    <t>OMD</t>
  </si>
  <si>
    <t>osteomodulin</t>
  </si>
  <si>
    <t>Omd</t>
  </si>
  <si>
    <t>OSAD|SLRR2C</t>
  </si>
  <si>
    <t>9q22.31</t>
  </si>
  <si>
    <t>chr9:95176527-95186743</t>
  </si>
  <si>
    <t>NM_005014.2</t>
  </si>
  <si>
    <t>NP_005005.1</t>
  </si>
  <si>
    <t>ENSG00000127083</t>
  </si>
  <si>
    <t>ENST00000375550</t>
  </si>
  <si>
    <t>ENSP00000364700</t>
  </si>
  <si>
    <t>B2R7N9:Q99983</t>
  </si>
  <si>
    <t>OPTC</t>
  </si>
  <si>
    <t>opticin</t>
  </si>
  <si>
    <t>Optc</t>
  </si>
  <si>
    <t>OPT</t>
  </si>
  <si>
    <t>1q32.1</t>
  </si>
  <si>
    <t>chr1:203463271-203477992</t>
  </si>
  <si>
    <t>NM_014359.3</t>
  </si>
  <si>
    <t>NP_055174.1</t>
  </si>
  <si>
    <t>ENSG00000188770</t>
  </si>
  <si>
    <t>ENST00000367222</t>
  </si>
  <si>
    <t>ENSP00000356191</t>
  </si>
  <si>
    <t>Q5T2G3:Q9UBM4</t>
  </si>
  <si>
    <t>PODN</t>
  </si>
  <si>
    <t>podocan</t>
  </si>
  <si>
    <t>Podn</t>
  </si>
  <si>
    <t>MGC24995|PCAN|SLRR5A</t>
  </si>
  <si>
    <t>chr1:53527854-53551174</t>
  </si>
  <si>
    <t>NM_153703.3</t>
  </si>
  <si>
    <t>NP_714914.2</t>
  </si>
  <si>
    <t>ENSG00000174348</t>
  </si>
  <si>
    <t>ENST00000312553</t>
  </si>
  <si>
    <t>ENSP00000308315</t>
  </si>
  <si>
    <t>B2RA94:B4DKN5:B4DUY6:B4E373:Q7Z5L7</t>
  </si>
  <si>
    <t>PODNL1</t>
  </si>
  <si>
    <t>podocan-like 1</t>
  </si>
  <si>
    <t>Podnl1</t>
  </si>
  <si>
    <t>FLJ23447|SLRR5B</t>
  </si>
  <si>
    <t>19p13.12</t>
  </si>
  <si>
    <t>chr19:14042000-14064204</t>
  </si>
  <si>
    <t>NM_001146254.1:NM_001146255.1:NM_024825.3</t>
  </si>
  <si>
    <t>NP_001139726.1:NP_001139727.1:NP_079101.3</t>
  </si>
  <si>
    <t>ENSG00000132000</t>
  </si>
  <si>
    <t>ENST00000254320</t>
  </si>
  <si>
    <t>ENSP00000254320</t>
  </si>
  <si>
    <t>A8K3W6:B7Z3M0:B7Z564:Q6PEZ8</t>
  </si>
  <si>
    <t>PRELP</t>
  </si>
  <si>
    <t>proline/arginine-rich end leucine-rich repeat protein</t>
  </si>
  <si>
    <t>Prelp</t>
  </si>
  <si>
    <t>MGC45323|MST161|MSTP161|SLRR2A</t>
  </si>
  <si>
    <t>chr1:203444956-203460480</t>
  </si>
  <si>
    <t>NM_002725.3:NM_201348.1</t>
  </si>
  <si>
    <t>NP_002716.1:NP_958505.1</t>
  </si>
  <si>
    <t>ENSG00000188783</t>
  </si>
  <si>
    <t>ENST00000343110:ENST00000419896</t>
  </si>
  <si>
    <t>ENSP00000343924:ENSP00000411768</t>
  </si>
  <si>
    <t>P51888:Q6FG38:Q6FHG6:Q7Z4B2</t>
  </si>
  <si>
    <t>PRG2</t>
  </si>
  <si>
    <t>proteoglycan 2, bone marrow (natural killer cell activator, eosinophil granule major basic protein)</t>
  </si>
  <si>
    <t>Prg2</t>
  </si>
  <si>
    <t>BMPG|MBP|MBP1|MGC14537</t>
  </si>
  <si>
    <t>11q12</t>
  </si>
  <si>
    <t>chr11:57154267-57158130</t>
  </si>
  <si>
    <t>NM_002728.4</t>
  </si>
  <si>
    <t>NP_002719.3</t>
  </si>
  <si>
    <t>ENSG00000186652</t>
  </si>
  <si>
    <t>ENST00000311862</t>
  </si>
  <si>
    <t>ENSP00000312134</t>
  </si>
  <si>
    <t>A6XMW0:B2R5I1:P13727</t>
  </si>
  <si>
    <t>IPR001304:IPR002352:IPR016186:IPR016187:IPR018378</t>
  </si>
  <si>
    <t>PRG3</t>
  </si>
  <si>
    <t>proteoglycan 3</t>
  </si>
  <si>
    <t>Prg3</t>
  </si>
  <si>
    <t>MBP2|MBPH|MGC126662|MGC141971</t>
  </si>
  <si>
    <t>chr11:57144242-57148623</t>
  </si>
  <si>
    <t>NM_006093.3</t>
  </si>
  <si>
    <t>NP_006084.2</t>
  </si>
  <si>
    <t>ENSG00000156575</t>
  </si>
  <si>
    <t>ENST00000287143</t>
  </si>
  <si>
    <t>ENSP00000287143</t>
  </si>
  <si>
    <t>Q9Y2Y8</t>
  </si>
  <si>
    <t>PRG4</t>
  </si>
  <si>
    <t>p53-responsive gene 4</t>
  </si>
  <si>
    <t>Prg4</t>
  </si>
  <si>
    <t>chr1:186265405-186283694</t>
  </si>
  <si>
    <t>B3KQ20:B4DW29:B7Z4R8:B7Z759:Q92954</t>
  </si>
  <si>
    <t>SPOCK1</t>
  </si>
  <si>
    <t>sparc/osteonectin, cwcv and kazal-like domains proteoglycan (testican) 1</t>
  </si>
  <si>
    <t>Spock1</t>
  </si>
  <si>
    <t>FLJ37170|SPOCK|TESTICAN|TIC1</t>
  </si>
  <si>
    <t>chr5:136310987-136934068</t>
  </si>
  <si>
    <t>NM_004598.3</t>
  </si>
  <si>
    <t>NP_004589.1</t>
  </si>
  <si>
    <t>ENSG00000152377</t>
  </si>
  <si>
    <t>ENST00000282223:ENST00000394945</t>
  </si>
  <si>
    <t>ENSP00000282223:ENSP00000378401</t>
  </si>
  <si>
    <t>D3DQB3:O60400:Q08629</t>
  </si>
  <si>
    <t>IPR000716:IPR002350:IPR011497:IPR011992</t>
  </si>
  <si>
    <t>SPOCK2</t>
  </si>
  <si>
    <t>sparc/osteonectin, cwcv and kazal-like domains proteoglycan (testican) 2</t>
  </si>
  <si>
    <t>Spock2</t>
  </si>
  <si>
    <t>FLJ97039|testican-2</t>
  </si>
  <si>
    <t>10pter-q25.3</t>
  </si>
  <si>
    <t>chr10:73818793-73848790</t>
  </si>
  <si>
    <t>NM_001134434.1:NM_014767.2</t>
  </si>
  <si>
    <t>NP_001127906.1:NP_055582.1</t>
  </si>
  <si>
    <t>ENSG00000107742</t>
  </si>
  <si>
    <t>ENST00000412663:ENST00000317376</t>
  </si>
  <si>
    <t>ENSP00000397715:ENSP00000321108</t>
  </si>
  <si>
    <t>A6NIR4:A8K8G3:B4DFA9:C9J767:Q92563</t>
  </si>
  <si>
    <t>SPOCK3</t>
  </si>
  <si>
    <t>sparc/osteonectin, cwcv and kazal-like domains proteoglycan (testican) 3</t>
  </si>
  <si>
    <t>Spock3</t>
  </si>
  <si>
    <t>HSAJ1454|TES-3</t>
  </si>
  <si>
    <t>4q32.3</t>
  </si>
  <si>
    <t>chr4:167654535-168155947</t>
  </si>
  <si>
    <t>NM_001040159.1:NM_016950.2</t>
  </si>
  <si>
    <t>NP_001035249.1:NP_058646.2</t>
  </si>
  <si>
    <t>ENSG00000196104</t>
  </si>
  <si>
    <t>ENST00000357545</t>
  </si>
  <si>
    <t>ENSP00000350153</t>
  </si>
  <si>
    <t>B4DFW5:B4DG04:B4DGK5:B4DHB4:B4DHV3:B4DI46:B4DI52:B4DJY3:Q4W5E2:Q4W5S3:Q9BQ16</t>
  </si>
  <si>
    <t>SRGN</t>
  </si>
  <si>
    <t>serglycin</t>
  </si>
  <si>
    <t>Srgn</t>
  </si>
  <si>
    <t>FLJ12930|MGC9289|PPG|PRG|PRG1</t>
  </si>
  <si>
    <t>chr10:70847862-70864567</t>
  </si>
  <si>
    <t>NM_002727.2</t>
  </si>
  <si>
    <t>NP_002718.2</t>
  </si>
  <si>
    <t>ENSG00000122862</t>
  </si>
  <si>
    <t>ENST00000242465</t>
  </si>
  <si>
    <t>ENSP00000242465</t>
  </si>
  <si>
    <t>P10124</t>
  </si>
  <si>
    <t>IPR007455</t>
  </si>
  <si>
    <t>VCAN</t>
  </si>
  <si>
    <t>versican</t>
  </si>
  <si>
    <t>Vcan</t>
  </si>
  <si>
    <t>CSPG2|DKFZp686K06110|ERVR|GHAP|PG-M|WGN|WGN1</t>
  </si>
  <si>
    <t>chr5:82767284-82878122</t>
  </si>
  <si>
    <t>NM_001126336.2:NM_001164097.1:NM_001164098.1:NM_004385.4</t>
  </si>
  <si>
    <t>NP_001119808.1:NP_001157569.1:NP_001157570.1:NP_004376.2</t>
  </si>
  <si>
    <t>ENSG00000038427</t>
  </si>
  <si>
    <t>ENST00000348134:ENST00000265077</t>
  </si>
  <si>
    <t>ENSP00000345946:ENSP00000265077</t>
  </si>
  <si>
    <t>B7Z3R6:B7Z638:P13611:Q59FG9:Q6MZK8:Q86W61</t>
  </si>
  <si>
    <t>IPR000152:IPR000436:IPR000538:IPR000742:IPR001304:IPR001438:IPR001881:IPR002353:IPR003599:IPR006210:IPR007110:IPR013032:IPR013106:IPR013783:IPR016060:IPR016186:IPR016187:IPR018097:IPR018378</t>
  </si>
  <si>
    <t>Matrisome-associated</t>
  </si>
  <si>
    <t>ECM-affiliated Proteins</t>
  </si>
  <si>
    <t>ANXA1</t>
  </si>
  <si>
    <t>Annexin</t>
  </si>
  <si>
    <t>annexin A1</t>
  </si>
  <si>
    <t>Anxa1</t>
  </si>
  <si>
    <t>ANX1|LPC1</t>
  </si>
  <si>
    <t>9q12-q21.2|9q12-q21.2</t>
  </si>
  <si>
    <t>chr9:75766673-75785309</t>
  </si>
  <si>
    <t>NM_000700.1</t>
  </si>
  <si>
    <t>NP_000691.1</t>
  </si>
  <si>
    <t>ENSG00000135046</t>
  </si>
  <si>
    <t>ENST00000257497:ENST00000376911</t>
  </si>
  <si>
    <t>ENSP00000257497:ENSP00000366109</t>
  </si>
  <si>
    <t>B4DL19:B5BU38:P04083:Q05BR2:Q5T3N0:Q5T3N1:Q5TZZ9</t>
  </si>
  <si>
    <t>IPR001464:IPR002388:IPR018252:IPR018502</t>
  </si>
  <si>
    <t>ANXA10</t>
  </si>
  <si>
    <t>annexin A10</t>
  </si>
  <si>
    <t>Anxa10</t>
  </si>
  <si>
    <t>ANX14</t>
  </si>
  <si>
    <t>4q33</t>
  </si>
  <si>
    <t>chr4:169013666-169108841</t>
  </si>
  <si>
    <t>NM_007193.3</t>
  </si>
  <si>
    <t>NP_009124.2</t>
  </si>
  <si>
    <t>ENSG00000109511</t>
  </si>
  <si>
    <t>ENST00000359299</t>
  </si>
  <si>
    <t>ENSP00000352248</t>
  </si>
  <si>
    <t>Q6ITU8:Q9UJ72</t>
  </si>
  <si>
    <t>IPR001464:IPR008156:IPR018252:IPR018502</t>
  </si>
  <si>
    <t>ANXA11</t>
  </si>
  <si>
    <t>annexin A11</t>
  </si>
  <si>
    <t>Anxa11</t>
  </si>
  <si>
    <t>ANX11|CAP50</t>
  </si>
  <si>
    <t>10q23</t>
  </si>
  <si>
    <t>chr10:81910645-81965433</t>
  </si>
  <si>
    <t>NM_001157.2:NM_145868.1:NM_145869.1</t>
  </si>
  <si>
    <t>NP_001148.1:NP_665875.1:NP_665876.1</t>
  </si>
  <si>
    <t>ENSG00000122359</t>
  </si>
  <si>
    <t>ENST00000265447:ENST00000360615:ENST00000372231:ENST00000372234:ENST00000422982:ENST00000438331</t>
  </si>
  <si>
    <t>ENSP00000265447:ENSP00000353827:ENSP00000361305:ENSP00000361308:ENSP00000404412:ENSP00000398610</t>
  </si>
  <si>
    <t>B4DPJ2:B4DVE7:B7Z6L0:P50995:Q59EP1:Q5JTC2:Q5T0G8:Q6ICS0</t>
  </si>
  <si>
    <t>IPR001464:IPR008157:IPR015475:IPR018252:IPR018502</t>
  </si>
  <si>
    <t>ANXA13</t>
  </si>
  <si>
    <t>annexin A13</t>
  </si>
  <si>
    <t>Anxa13</t>
  </si>
  <si>
    <t>ANX13|ISA|MGC150460</t>
  </si>
  <si>
    <t>8q24.13</t>
  </si>
  <si>
    <t>chr8:124693034-124749647</t>
  </si>
  <si>
    <t>NM_001003954.1:NM_004306.2</t>
  </si>
  <si>
    <t>NP_001003954.1:NP_004297.2</t>
  </si>
  <si>
    <t>ENSG00000104537</t>
  </si>
  <si>
    <t>ENST00000262219:ENST00000419625</t>
  </si>
  <si>
    <t>ENSP00000262219:ENSP00000390809</t>
  </si>
  <si>
    <t>A8K2L6:P27216:Q53FB5:Q6FHB6</t>
  </si>
  <si>
    <t>IPR001464:IPR009166:IPR018252:IPR018502</t>
  </si>
  <si>
    <t>ANXA2</t>
  </si>
  <si>
    <t>annexin A2</t>
  </si>
  <si>
    <t>Anxa2</t>
  </si>
  <si>
    <t>ANX2|ANX2L4|CAL1H|LIP2|LPC2|LPC2D|P36|PAP-IV</t>
  </si>
  <si>
    <t>15q21-q22</t>
  </si>
  <si>
    <t>chr15:60639333-60695082</t>
  </si>
  <si>
    <t>NM_001002857.1:NM_001002858.2:NM_001136015.2:NM_004039.2</t>
  </si>
  <si>
    <t>NP_001002857.1:NP_001002858.1:NP_001129487.1:NP_004030.1</t>
  </si>
  <si>
    <t>ENSG00000182718</t>
  </si>
  <si>
    <t>ENST00000396024:ENST00000421017:ENST00000451270:ENST00000332680</t>
  </si>
  <si>
    <t>ENSP00000379342:ENSP00000411352:ENSP00000387545:ENSP00000346032</t>
  </si>
  <si>
    <t>B3KRQ1:B4DNH8:P07355</t>
  </si>
  <si>
    <t>IPR001464:IPR002389:IPR018252:IPR018502</t>
  </si>
  <si>
    <t>ANXA2P2</t>
  </si>
  <si>
    <t>annexin A2 pseudogene 2</t>
  </si>
  <si>
    <t>ANX2L2|ANX2P2|LPC2B</t>
  </si>
  <si>
    <t>9p13</t>
  </si>
  <si>
    <t>chr9:33624223-33625532</t>
  </si>
  <si>
    <t>NR_003573.1</t>
  </si>
  <si>
    <t>A6NMY6</t>
  </si>
  <si>
    <t>ANXA3</t>
  </si>
  <si>
    <t>annexin A3</t>
  </si>
  <si>
    <t>Anxa3</t>
  </si>
  <si>
    <t>ANX3</t>
  </si>
  <si>
    <t>4q13-q22</t>
  </si>
  <si>
    <t>chr4:79472673-79531597</t>
  </si>
  <si>
    <t>NM_005139.2</t>
  </si>
  <si>
    <t>NP_005130.1</t>
  </si>
  <si>
    <t>ENSG00000138772</t>
  </si>
  <si>
    <t>ENST00000264908</t>
  </si>
  <si>
    <t>ENSP00000264908</t>
  </si>
  <si>
    <t>P12429</t>
  </si>
  <si>
    <t>IPR001464:IPR002390:IPR018252:IPR018502</t>
  </si>
  <si>
    <t>ANXA4</t>
  </si>
  <si>
    <t>annexin A4</t>
  </si>
  <si>
    <t>Anxa4</t>
  </si>
  <si>
    <t>ANX4|DKFZp686H02120|MGC75105|PIG28|ZAP36</t>
  </si>
  <si>
    <t>2p13</t>
  </si>
  <si>
    <t>chr2:69947923-70053596</t>
  </si>
  <si>
    <t>NM_001153.3</t>
  </si>
  <si>
    <t>NP_001144.1</t>
  </si>
  <si>
    <t>ENSG00000196975</t>
  </si>
  <si>
    <t>ENST00000394295</t>
  </si>
  <si>
    <t>ENSP00000377833</t>
  </si>
  <si>
    <t>B4DDF9:B4DDZ4:B4DE02:B4E1S2:P09525:Q59FK3:Q6LES2:Q6MZI0:Q6P452</t>
  </si>
  <si>
    <t>IPR001464:IPR002392:IPR015474:IPR018252:IPR018502</t>
  </si>
  <si>
    <t>ANXA5</t>
  </si>
  <si>
    <t>annexin A5</t>
  </si>
  <si>
    <t>Anxa5</t>
  </si>
  <si>
    <t>ANX5|ENX2|PP4</t>
  </si>
  <si>
    <t>4q26-q28|4q28-q32</t>
  </si>
  <si>
    <t>chr4:122589110-122618268</t>
  </si>
  <si>
    <t>NM_001154.3</t>
  </si>
  <si>
    <t>NP_001145.1</t>
  </si>
  <si>
    <t>ENSG00000164111</t>
  </si>
  <si>
    <t>ENST00000296511</t>
  </si>
  <si>
    <t>ENSP00000296511</t>
  </si>
  <si>
    <t>B4DNG6:D3DNW7:P08758</t>
  </si>
  <si>
    <t>IPR001464:IPR002392:IPR015473:IPR018252:IPR018502</t>
  </si>
  <si>
    <t>ANXA6</t>
  </si>
  <si>
    <t>annexin A6</t>
  </si>
  <si>
    <t>Anxa6</t>
  </si>
  <si>
    <t>ANX6|CBP68</t>
  </si>
  <si>
    <t>5q32-q34</t>
  </si>
  <si>
    <t>chr5:150480273-150537443</t>
  </si>
  <si>
    <t>NM_001155.3:NM_004033.2</t>
  </si>
  <si>
    <t>NP_001146.2:NP_004024.2</t>
  </si>
  <si>
    <t>ENSG00000197043</t>
  </si>
  <si>
    <t>ENST00000354546:ENST00000356496</t>
  </si>
  <si>
    <t>ENSP00000346550:ENSP00000348889</t>
  </si>
  <si>
    <t>A6NN80:A8K3Q7:B7Z582:B7Z8A7:D3DQH4:P08133:Q6ZP35</t>
  </si>
  <si>
    <t>IPR001464:IPR002393:IPR018252:IPR018502</t>
  </si>
  <si>
    <t>ANXA7</t>
  </si>
  <si>
    <t>annexin A7</t>
  </si>
  <si>
    <t>Anxa7</t>
  </si>
  <si>
    <t>ANX7|SNX|SYNEXIN</t>
  </si>
  <si>
    <t>10q21.1-q21.2</t>
  </si>
  <si>
    <t>chr10:75135203-75173834</t>
  </si>
  <si>
    <t>NM_001156.3:NM_004034.2</t>
  </si>
  <si>
    <t>NP_001147.1:NP_004025.1</t>
  </si>
  <si>
    <t>ENSG00000138279</t>
  </si>
  <si>
    <t>ENST00000372921:ENST00000372919</t>
  </si>
  <si>
    <t>ENSP00000362012:ENSP00000362010</t>
  </si>
  <si>
    <t>B2R657:B2R7L2:B4DHY4:B4DT77:B4DWU2:P20073:Q53HM8</t>
  </si>
  <si>
    <t>IPR001464:IPR013286:IPR018252:IPR018502</t>
  </si>
  <si>
    <t>ANXA8</t>
  </si>
  <si>
    <t>annexin A8</t>
  </si>
  <si>
    <t>Anxa8</t>
  </si>
  <si>
    <t>ANX8|FLJ53095</t>
  </si>
  <si>
    <t>10q11.22</t>
  </si>
  <si>
    <t>chr10:48255253-48271369</t>
  </si>
  <si>
    <t>NM_001040084.1</t>
  </si>
  <si>
    <t>NP_001035173.1</t>
  </si>
  <si>
    <t>ENSG00000165390</t>
  </si>
  <si>
    <t>ENST00000344416</t>
  </si>
  <si>
    <t>ENSP00000341674</t>
  </si>
  <si>
    <t>B4DKI1:B4DQE1:B4DTB3:B4DTC9:P13928:Q5VTM3</t>
  </si>
  <si>
    <t>IPR001464:IPR009115:IPR018252:IPR018502</t>
  </si>
  <si>
    <t>ANXA8L1</t>
  </si>
  <si>
    <t>annexin A8-like 1</t>
  </si>
  <si>
    <t>bA301J7.3</t>
  </si>
  <si>
    <t>chr10:47157983-47174093</t>
  </si>
  <si>
    <t>NM_001098845.1</t>
  </si>
  <si>
    <t>NP_001092315.1</t>
  </si>
  <si>
    <t>ENSG00000150165</t>
  </si>
  <si>
    <t>ENST00000359178</t>
  </si>
  <si>
    <t>ENSP00000352101</t>
  </si>
  <si>
    <t>B4DKI1:P13928:Q5T2P7:Q5T2P8</t>
  </si>
  <si>
    <t>ANXA8L2</t>
  </si>
  <si>
    <t>annexin A8-like 2</t>
  </si>
  <si>
    <t>ANXA8|FLJ32754|FLJ54151|bA145E20.2</t>
  </si>
  <si>
    <t>chr10:47746936-47763041</t>
  </si>
  <si>
    <t>NM_001630.2</t>
  </si>
  <si>
    <t>NP_001621.2</t>
  </si>
  <si>
    <t>ENSG00000186807</t>
  </si>
  <si>
    <t>ENST00000374277</t>
  </si>
  <si>
    <t>ENSP00000363395</t>
  </si>
  <si>
    <t>B2R939:B4DLF6:B4DTF2:Q5VT79</t>
  </si>
  <si>
    <t>ANXA9</t>
  </si>
  <si>
    <t>annexin A9</t>
  </si>
  <si>
    <t>Anxa9</t>
  </si>
  <si>
    <t>ANX31</t>
  </si>
  <si>
    <t>chr1:150954493-150968110</t>
  </si>
  <si>
    <t>NM_003568.2</t>
  </si>
  <si>
    <t>NP_003559.2</t>
  </si>
  <si>
    <t>ENSG00000143412</t>
  </si>
  <si>
    <t>ENST00000368947</t>
  </si>
  <si>
    <t>ENSP00000357943</t>
  </si>
  <si>
    <t>O76027</t>
  </si>
  <si>
    <t>IPR001464:IPR009116:IPR018252:IPR018502</t>
  </si>
  <si>
    <t>BPIFA4P</t>
  </si>
  <si>
    <t>breast cancer and salivary gland expression gene</t>
  </si>
  <si>
    <t>LATH|BASE|RP11-49G10.8</t>
  </si>
  <si>
    <t>20q11.21</t>
  </si>
  <si>
    <t>chr20:31781411-31798268</t>
  </si>
  <si>
    <t>NR_026760.1</t>
  </si>
  <si>
    <t>Q86YQ2</t>
  </si>
  <si>
    <t>IPR017942</t>
  </si>
  <si>
    <t>C1QA</t>
  </si>
  <si>
    <t>complement component 1, q subcomponent, A chain</t>
  </si>
  <si>
    <t>C1qa</t>
  </si>
  <si>
    <t>chr1:22962999-22966101</t>
  </si>
  <si>
    <t>NM_015991.2</t>
  </si>
  <si>
    <t>NP_057075.1</t>
  </si>
  <si>
    <t>ENSG00000173372</t>
  </si>
  <si>
    <t>ENST00000374642:ENST00000402322</t>
  </si>
  <si>
    <t>ENSP00000363773:ENSP00000385564</t>
  </si>
  <si>
    <t>P02745:Q9H2L7</t>
  </si>
  <si>
    <t>C1QB</t>
  </si>
  <si>
    <t>complement component 1, q subcomponent, B chain</t>
  </si>
  <si>
    <t>C1qb</t>
  </si>
  <si>
    <t>chr1:22979255-22988031</t>
  </si>
  <si>
    <t>NM_000491.3</t>
  </si>
  <si>
    <t>NP_000482.3</t>
  </si>
  <si>
    <t>ENSG00000173369</t>
  </si>
  <si>
    <t>ENST00000314933</t>
  </si>
  <si>
    <t>ENSP00000313967</t>
  </si>
  <si>
    <t>P02746:Q5T960:Q6LDZ7</t>
  </si>
  <si>
    <t>C1QC</t>
  </si>
  <si>
    <t>complement component 1, q subcomponent, C chain</t>
  </si>
  <si>
    <t>C1qc</t>
  </si>
  <si>
    <t>C1Q-C|C1QG|FLJ27103</t>
  </si>
  <si>
    <t>1p36.11</t>
  </si>
  <si>
    <t>chr1:22970123-22974603</t>
  </si>
  <si>
    <t>NM_001114101.1:NM_172369.3</t>
  </si>
  <si>
    <t>NP_001107573.1:NP_758957.2</t>
  </si>
  <si>
    <t>ENSG00000159189</t>
  </si>
  <si>
    <t>ENST00000374637:ENST00000374639:ENST00000374640</t>
  </si>
  <si>
    <t>ENSP00000363768:ENSP00000363770:ENSP00000363771</t>
  </si>
  <si>
    <t>P02747</t>
  </si>
  <si>
    <t>C1QL1</t>
  </si>
  <si>
    <t>complement component 1, q subcomponent-like 1</t>
  </si>
  <si>
    <t>C1ql1</t>
  </si>
  <si>
    <t>C1QRF|CRF</t>
  </si>
  <si>
    <t>17q21</t>
  </si>
  <si>
    <t>chr17:43037061-43045644</t>
  </si>
  <si>
    <t>NM_006688.3</t>
  </si>
  <si>
    <t>NP_006679.1</t>
  </si>
  <si>
    <t>ENSG00000131094</t>
  </si>
  <si>
    <t>ENST00000253407</t>
  </si>
  <si>
    <t>ENSP00000253407</t>
  </si>
  <si>
    <t>O75973</t>
  </si>
  <si>
    <t>C1QL2</t>
  </si>
  <si>
    <t>complement component 1, q subcomponent-like 2</t>
  </si>
  <si>
    <t>C1ql2</t>
  </si>
  <si>
    <t>C1QTNF10|CTRP10</t>
  </si>
  <si>
    <t>2q14.2</t>
  </si>
  <si>
    <t>chr2:119913819-119916465</t>
  </si>
  <si>
    <t>NM_182528.3</t>
  </si>
  <si>
    <t>NP_872334.2</t>
  </si>
  <si>
    <t>ENSG00000144119</t>
  </si>
  <si>
    <t>ENST00000272520</t>
  </si>
  <si>
    <t>ENSP00000272520</t>
  </si>
  <si>
    <t>Q7Z5L3</t>
  </si>
  <si>
    <t>C1QL3</t>
  </si>
  <si>
    <t>complement component 1, q subcomponent-like 3</t>
  </si>
  <si>
    <t>C1ql3</t>
  </si>
  <si>
    <t>C1QTNF13|C1ql|K100</t>
  </si>
  <si>
    <t>10p13</t>
  </si>
  <si>
    <t>chr10:16555742-16564004</t>
  </si>
  <si>
    <t>NM_001010908.1</t>
  </si>
  <si>
    <t>NP_001010908.1</t>
  </si>
  <si>
    <t>ENSG00000165985</t>
  </si>
  <si>
    <t>ENST00000298943</t>
  </si>
  <si>
    <t>ENSP00000298943</t>
  </si>
  <si>
    <t>Q5VWW1</t>
  </si>
  <si>
    <t>C1QL4</t>
  </si>
  <si>
    <t>complement component 1, q subcomponent-like 4</t>
  </si>
  <si>
    <t>C1ql4</t>
  </si>
  <si>
    <t>C1QTNF11|MGC131708</t>
  </si>
  <si>
    <t>12q13.12</t>
  </si>
  <si>
    <t>chr12:49726200-49730971</t>
  </si>
  <si>
    <t>NM_001008223.1</t>
  </si>
  <si>
    <t>NP_001008224.1</t>
  </si>
  <si>
    <t>ENSG00000186897</t>
  </si>
  <si>
    <t>ENST00000334221</t>
  </si>
  <si>
    <t>ENSP00000335285</t>
  </si>
  <si>
    <t>Q86Z23</t>
  </si>
  <si>
    <t>IPR001073:IPR008983</t>
  </si>
  <si>
    <t>C1QTNF1</t>
  </si>
  <si>
    <t>C1q and tumor necrosis factor related protein 1</t>
  </si>
  <si>
    <t>C1qtnf1</t>
  </si>
  <si>
    <t>CTRP1|FLJ90694|GIP|ZSIG37</t>
  </si>
  <si>
    <t>17q25.3</t>
  </si>
  <si>
    <t>chr17:77018896-77045870</t>
  </si>
  <si>
    <t>NM_030968.2:NM_198593.2:NM_198594.1</t>
  </si>
  <si>
    <t>NP_112230.1:NP_940995.1:NP_940996.1</t>
  </si>
  <si>
    <t>ENSG00000173918</t>
  </si>
  <si>
    <t>ENST00000339142:ENST00000392444:ENST00000311661:ENST00000354124</t>
  </si>
  <si>
    <t>ENSP00000340864:ENSP00000376239:ENSP00000311265:ENSP00000343230</t>
  </si>
  <si>
    <t>A8K7L9:Q6ZMH6:Q9BXJ1</t>
  </si>
  <si>
    <t>C1QTNF2</t>
  </si>
  <si>
    <t>C1q and tumor necrosis factor related protein 2</t>
  </si>
  <si>
    <t>C1qtnf2</t>
  </si>
  <si>
    <t>CTRP2|zacrp2</t>
  </si>
  <si>
    <t>5q33.3</t>
  </si>
  <si>
    <t>chr5:159774758-159797648</t>
  </si>
  <si>
    <t>NM_031908.4</t>
  </si>
  <si>
    <t>NP_114114.2</t>
  </si>
  <si>
    <t>ENSG00000145861</t>
  </si>
  <si>
    <t>ENST00000393975</t>
  </si>
  <si>
    <t>ENSP00000377545</t>
  </si>
  <si>
    <t>Q9BXJ5</t>
  </si>
  <si>
    <t>C1QTNF3</t>
  </si>
  <si>
    <t>C1q and tumor necrosis factor related protein 3</t>
  </si>
  <si>
    <t>C1qtnf3</t>
  </si>
  <si>
    <t>C1ATNF3|CORS26|CTRP3|Corcs|Cors|Cors-26|FLJ37576</t>
  </si>
  <si>
    <t>5p13</t>
  </si>
  <si>
    <t>chr5:33987279-34124633</t>
  </si>
  <si>
    <t>NM_030945.2:NM_181435.4</t>
  </si>
  <si>
    <t>NP_112207.1:NP_852100.3</t>
  </si>
  <si>
    <t>ENSG00000082196</t>
  </si>
  <si>
    <t>ENST00000231338:ENST00000382065</t>
  </si>
  <si>
    <t>ENSP00000231338:ENSP00000371497</t>
  </si>
  <si>
    <t>B3KXI7:Q0VAN4:Q542Y2:Q59G48:Q9BXJ4</t>
  </si>
  <si>
    <t>C1QTNF4</t>
  </si>
  <si>
    <t>C1q and tumor necrosis factor related protein 4</t>
  </si>
  <si>
    <t>C1qtnf4</t>
  </si>
  <si>
    <t>CTRP4|ZACRP4</t>
  </si>
  <si>
    <t>11q11</t>
  </si>
  <si>
    <t>chr11:47611216-47616211</t>
  </si>
  <si>
    <t>NM_031909.2</t>
  </si>
  <si>
    <t>NP_114115.2</t>
  </si>
  <si>
    <t>ENSG00000172247</t>
  </si>
  <si>
    <t>ENST00000302514</t>
  </si>
  <si>
    <t>ENSP00000302274</t>
  </si>
  <si>
    <t>Q9BXJ3</t>
  </si>
  <si>
    <t>C1QTNF5</t>
  </si>
  <si>
    <t>C1q and tumor necrosis factor related protein 5</t>
  </si>
  <si>
    <t>C1qtnf5</t>
  </si>
  <si>
    <t>CTRP5|DKFZp586B0621|FLJ30570|LORD</t>
  </si>
  <si>
    <t>11q23.3</t>
  </si>
  <si>
    <t>chr11:119209652-119217383</t>
  </si>
  <si>
    <t>NM_015645.3</t>
  </si>
  <si>
    <t>NP_056460.1</t>
  </si>
  <si>
    <t>ENSG00000223953</t>
  </si>
  <si>
    <t>ENST00000445041</t>
  </si>
  <si>
    <t>ENSP00000402389</t>
  </si>
  <si>
    <t>Q9BXJ0</t>
  </si>
  <si>
    <t>IPR000024:IPR000859:IPR001073:IPR002172:IPR008160:IPR008983:IPR020067</t>
  </si>
  <si>
    <t>C1QTNF6</t>
  </si>
  <si>
    <t>C1q and tumor necrosis factor related protein 6</t>
  </si>
  <si>
    <t>C1qtnf6</t>
  </si>
  <si>
    <t>CTRP6|ZACRP6</t>
  </si>
  <si>
    <t>22q13.1</t>
  </si>
  <si>
    <t>chr22:37576207-37595425</t>
  </si>
  <si>
    <t>NM_031910.3:NM_182486.1</t>
  </si>
  <si>
    <t>NP_114116.3:NP_872292.1</t>
  </si>
  <si>
    <t>ENSG00000133466</t>
  </si>
  <si>
    <t>ENST00000337843:ENST00000397110</t>
  </si>
  <si>
    <t>ENSP00000338812:ENSP00000380299</t>
  </si>
  <si>
    <t>B2RA69:Q6ICB7:Q9BXI9</t>
  </si>
  <si>
    <t>C1QTNF7</t>
  </si>
  <si>
    <t>C1q and tumor necrosis factor related protein 7</t>
  </si>
  <si>
    <t>C1qtnf7</t>
  </si>
  <si>
    <t>CTRP7|ZACRP7</t>
  </si>
  <si>
    <t>4p16-p15</t>
  </si>
  <si>
    <t>chr4:15341442-15447790</t>
  </si>
  <si>
    <t>NM_001135170.1:NM_001135171.1:NM_031911.4</t>
  </si>
  <si>
    <t>NP_001128642.1:NP_001128643.1:NP_114117.1</t>
  </si>
  <si>
    <t>ENSG00000163145</t>
  </si>
  <si>
    <t>ENST00000295297:ENST00000382383:ENST00000397700:ENST00000429690:ENST00000442694:ENST00000444304</t>
  </si>
  <si>
    <t>ENSP00000295297:ENSP00000371820:ENSP00000380812:ENSP00000410722:ENSP00000388362:ENSP00000388914</t>
  </si>
  <si>
    <t>Q9BXJ2</t>
  </si>
  <si>
    <t>C1QTNF8</t>
  </si>
  <si>
    <t>C1q and tumor necrosis factor related protein 8</t>
  </si>
  <si>
    <t>CTRP8|UNQ5829</t>
  </si>
  <si>
    <t>chr16:1140005-1146244</t>
  </si>
  <si>
    <t>NM_207419.3</t>
  </si>
  <si>
    <t>NP_997302.2</t>
  </si>
  <si>
    <t>ENSG00000184471</t>
  </si>
  <si>
    <t>ENST00000328449:ENST00000420278</t>
  </si>
  <si>
    <t>ENSP00000330426:ENSP00000394735</t>
  </si>
  <si>
    <t>P60827</t>
  </si>
  <si>
    <t>C1QTNF9</t>
  </si>
  <si>
    <t>C1q and tumor necrosis factor related protein 9</t>
  </si>
  <si>
    <t>C1qtnf9</t>
  </si>
  <si>
    <t>C1QTNF9A|CTRP9|MGC48915</t>
  </si>
  <si>
    <t>13q12.12</t>
  </si>
  <si>
    <t>chr13:24881304-24896673</t>
  </si>
  <si>
    <t>NM_178540.3</t>
  </si>
  <si>
    <t>NP_848635.2</t>
  </si>
  <si>
    <t>ENSG00000182957</t>
  </si>
  <si>
    <t>ENST00000332018:ENST00000382071</t>
  </si>
  <si>
    <t>ENSP00000333737:ENSP00000371503</t>
  </si>
  <si>
    <t>P0C862</t>
  </si>
  <si>
    <t>CD209</t>
  </si>
  <si>
    <t>CD209 molecule</t>
  </si>
  <si>
    <t>Cd209a</t>
  </si>
  <si>
    <t>CDSIGN|CLEC4L|DC-SIGN|DC-SIGN1|MGC129965</t>
  </si>
  <si>
    <t>chr19:7804879-7812464</t>
  </si>
  <si>
    <t>NM_001144893.1:NM_001144894.1:NM_001144895.1:NM_001144896.1:NM_001144897.1:NM_001144899.1:NM_021155.3:NR_026692.1</t>
  </si>
  <si>
    <t>NP_001138365.1:NP_001138366.1:NP_001138367.1:NP_001138368.1:NP_001138369.1:NP_001138371.1:NP_066978.1</t>
  </si>
  <si>
    <t>ENSG00000090659</t>
  </si>
  <si>
    <t>ENST00000204801:ENST00000394173:ENST00000315591:ENST00000354397:ENST00000315599</t>
  </si>
  <si>
    <t>ENSP00000204801:ENSP00000377728:ENSP00000315407:ENSP00000346373:ENSP00000315477</t>
  </si>
  <si>
    <t>A6NK99:A8MVQ9:B2R907:B4E2A8:Q9NNX6</t>
  </si>
  <si>
    <t>IPR001304:IPR002353:IPR016186:IPR016187:IPR018378</t>
  </si>
  <si>
    <t>CLC</t>
  </si>
  <si>
    <t>Charcot-Leyden crystal protein</t>
  </si>
  <si>
    <t>Clc</t>
  </si>
  <si>
    <t>LGALS10|LGALS10A|LPPL_HUMAN|MGC149659</t>
  </si>
  <si>
    <t>19q13.1</t>
  </si>
  <si>
    <t>chr19:40221896-40228668</t>
  </si>
  <si>
    <t>NM_001828.4</t>
  </si>
  <si>
    <t>NP_001819.2</t>
  </si>
  <si>
    <t>ENSG00000105205</t>
  </si>
  <si>
    <t>ENST00000221804</t>
  </si>
  <si>
    <t>ENSP00000221804</t>
  </si>
  <si>
    <t>C5HZ13:C5HZ14:Q05315</t>
  </si>
  <si>
    <t>IPR001079:IPR008985:IPR013320</t>
  </si>
  <si>
    <t>CLEC10A</t>
  </si>
  <si>
    <t>C-type lectin domain family 10, member A</t>
  </si>
  <si>
    <t>Clec10a</t>
  </si>
  <si>
    <t>CD301|CLECSF13|CLECSF14|HML|HML2</t>
  </si>
  <si>
    <t>17p13.1</t>
  </si>
  <si>
    <t>chr17:6977856-6983626</t>
  </si>
  <si>
    <t>NM_006344.2:NM_182906.2</t>
  </si>
  <si>
    <t>NP_006335.2:NP_878910.1</t>
  </si>
  <si>
    <t>ENSG00000132514</t>
  </si>
  <si>
    <t>ENST00000416562:ENST00000254868</t>
  </si>
  <si>
    <t>ENSP00000414938:ENSP00000254868</t>
  </si>
  <si>
    <t>A8K7G0:Q8IUN9</t>
  </si>
  <si>
    <t>IPR001304:IPR002353:IPR005640:IPR016186:IPR016187:IPR018378</t>
  </si>
  <si>
    <t>CLEC11A</t>
  </si>
  <si>
    <t>C-type lectin domain family 11, member A</t>
  </si>
  <si>
    <t>Clec11a</t>
  </si>
  <si>
    <t>CLECSF3|LSLCL|P47|SCGF</t>
  </si>
  <si>
    <t>19q13.3</t>
  </si>
  <si>
    <t>chr19:51226605-51228979</t>
  </si>
  <si>
    <t>NM_002975.2</t>
  </si>
  <si>
    <t>NP_002966.1</t>
  </si>
  <si>
    <t>ENSG00000105472</t>
  </si>
  <si>
    <t>ENST00000250340</t>
  </si>
  <si>
    <t>ENSP00000250340</t>
  </si>
  <si>
    <t>A0AUH1:C9JXV2:Q5U0B9:Q9Y240</t>
  </si>
  <si>
    <t>IPR001304:IPR016186:IPR016187:IPR018378</t>
  </si>
  <si>
    <t>CLEC12A</t>
  </si>
  <si>
    <t>C-type lectin domain family 12, member A</t>
  </si>
  <si>
    <t>Clec12a</t>
  </si>
  <si>
    <t>CLL-1|CLL1|DCAL-2|MGC70602|MICL</t>
  </si>
  <si>
    <t>12p13.2</t>
  </si>
  <si>
    <t>chr12:10103915-10148293</t>
  </si>
  <si>
    <t>NM_138337.5:NM_201623.3</t>
  </si>
  <si>
    <t>NP_612210.4:NP_963917.2</t>
  </si>
  <si>
    <t>ENSG00000172322</t>
  </si>
  <si>
    <t>ENST00000304361:ENST00000350667</t>
  </si>
  <si>
    <t>ENSP00000302804:ENSP00000345448</t>
  </si>
  <si>
    <t>Q5QGZ9</t>
  </si>
  <si>
    <t>IPR001304:IPR016186:IPR016187</t>
  </si>
  <si>
    <t>CLEC12B</t>
  </si>
  <si>
    <t>C-type lectin domain family 12, member B</t>
  </si>
  <si>
    <t>Clec12b</t>
  </si>
  <si>
    <t>UNQ5782</t>
  </si>
  <si>
    <t>chr12:10163226-10171218</t>
  </si>
  <si>
    <t>NM_001129998.1:NM_205852.2</t>
  </si>
  <si>
    <t>NP_001123470.1:NP_995324.2</t>
  </si>
  <si>
    <t>ENST00000338896:ENST00000396502</t>
  </si>
  <si>
    <t>ENSP00000344563:ENSP00000379759</t>
  </si>
  <si>
    <t>B2RNC6:Q2HXU8</t>
  </si>
  <si>
    <t>IPR001304:IPR013600:IPR016186:IPR016187</t>
  </si>
  <si>
    <t>CLEC14A</t>
  </si>
  <si>
    <t>C-type lectin domain family 14, member A</t>
  </si>
  <si>
    <t>Clec14a</t>
  </si>
  <si>
    <t>C14orf27|CEG1</t>
  </si>
  <si>
    <t>14q21.1</t>
  </si>
  <si>
    <t>chr14:38723308-38725574</t>
  </si>
  <si>
    <t>NM_175060.1</t>
  </si>
  <si>
    <t>NP_778230.1</t>
  </si>
  <si>
    <t>ENSG00000176435</t>
  </si>
  <si>
    <t>ENST00000342213</t>
  </si>
  <si>
    <t>ENSP00000353013</t>
  </si>
  <si>
    <t>Q86T13:Q9P096</t>
  </si>
  <si>
    <t>IPR001304:IPR006210:IPR016186:IPR016187</t>
  </si>
  <si>
    <t>CLEC17A</t>
  </si>
  <si>
    <t>C-type lectin domain family 17, member A</t>
  </si>
  <si>
    <t>FLJ45910</t>
  </si>
  <si>
    <t>chr19:14693896-14721969</t>
  </si>
  <si>
    <t>NM_207390.2</t>
  </si>
  <si>
    <t>NP_997273.2</t>
  </si>
  <si>
    <t>ENSG00000187912</t>
  </si>
  <si>
    <t>ENST00000397439</t>
  </si>
  <si>
    <t>ENSP00000380581</t>
  </si>
  <si>
    <t>B2RTX0:B7ZMM4:Q6ZS10</t>
  </si>
  <si>
    <t>CLEC18A</t>
  </si>
  <si>
    <t>C-type lectin domain family 18, member A</t>
  </si>
  <si>
    <t>Clec18a</t>
  </si>
  <si>
    <t>CLEC18C|FLJ77955|MGC164804|MRCL|MRCL1</t>
  </si>
  <si>
    <t>16q22.1</t>
  </si>
  <si>
    <t>chr16:69984810-69998141</t>
  </si>
  <si>
    <t>NM_001136214.1:NM_182619.2</t>
  </si>
  <si>
    <t>NP_001129686.1:NP_872425.2</t>
  </si>
  <si>
    <t>ENSG00000157322</t>
  </si>
  <si>
    <t>ENST00000288040:ENST00000393701</t>
  </si>
  <si>
    <t>ENSP00000288040:ENSP00000377304</t>
  </si>
  <si>
    <t>A5D8T8:B4DPF2:Q7Z4U9</t>
  </si>
  <si>
    <t>IPR000742:IPR001283:IPR001304:IPR006210:IPR013032:IPR014044:IPR016186:IPR016187:IPR018378</t>
  </si>
  <si>
    <t>CLEC18B</t>
  </si>
  <si>
    <t>C-type lectin domain family 18, member B</t>
  </si>
  <si>
    <t>MRCL2</t>
  </si>
  <si>
    <t>16q22.3</t>
  </si>
  <si>
    <t>chr16:74442529-74455368</t>
  </si>
  <si>
    <t>NM_001011880.2</t>
  </si>
  <si>
    <t>NP_001011880.2</t>
  </si>
  <si>
    <t>ENSG00000140839</t>
  </si>
  <si>
    <t>ENST00000339953</t>
  </si>
  <si>
    <t>ENSP00000341051</t>
  </si>
  <si>
    <t>Q6UXF7</t>
  </si>
  <si>
    <t>CLEC18C</t>
  </si>
  <si>
    <t>C-type lectin domain family 18, member C</t>
  </si>
  <si>
    <t>MGC34761|MRCL|MRCL3</t>
  </si>
  <si>
    <t>chr16:70207225-70221264</t>
  </si>
  <si>
    <t>NM_173619.2</t>
  </si>
  <si>
    <t>NP_775890.2</t>
  </si>
  <si>
    <t>ENSG00000157335</t>
  </si>
  <si>
    <t>ENST00000314151</t>
  </si>
  <si>
    <t>ENSP00000326538</t>
  </si>
  <si>
    <t>Q7Z7I8:Q8NCF0</t>
  </si>
  <si>
    <t>CLEC19A</t>
  </si>
  <si>
    <t>C-type lectin domain family 19, member A</t>
  </si>
  <si>
    <t>UNQ5810/PRO19627</t>
  </si>
  <si>
    <t>16p12.3</t>
  </si>
  <si>
    <t>chr16:19297061-19333467</t>
  </si>
  <si>
    <t>ENSG00000188477</t>
  </si>
  <si>
    <t>ENST00000344144:ENST00000399195:ENST00000468219:ENST00000493231:ENST00000465414:ENST00000476906</t>
  </si>
  <si>
    <t>ENSP00000340439:ENSP00000382146</t>
  </si>
  <si>
    <t>A8MYQ1:Q6UXS0</t>
  </si>
  <si>
    <t>IPR001304:IPR003990:IPR016186:IPR016187:IPR018378</t>
  </si>
  <si>
    <t>CLEC1A</t>
  </si>
  <si>
    <t>C-type lectin domain family 1, member A</t>
  </si>
  <si>
    <t>Clec1a</t>
  </si>
  <si>
    <t>CLEC1|MGC34328</t>
  </si>
  <si>
    <t>chr12:10222153-10264226</t>
  </si>
  <si>
    <t>NM_016511.2</t>
  </si>
  <si>
    <t>NP_057595.2</t>
  </si>
  <si>
    <t>ENSG00000150048</t>
  </si>
  <si>
    <t>ENST00000315330</t>
  </si>
  <si>
    <t>ENSP00000326407</t>
  </si>
  <si>
    <t>A8K6B9:B3KRP6:B4DV89:Q8NC01</t>
  </si>
  <si>
    <t>CLEC1B</t>
  </si>
  <si>
    <t>C-type lectin domain family 1, member B</t>
  </si>
  <si>
    <t>Clec1b</t>
  </si>
  <si>
    <t>1810061I13Rik|CLEC2|CLEC2B|PRO1384|QDED721</t>
  </si>
  <si>
    <t>chr12:10138241-10166023</t>
  </si>
  <si>
    <t>NM_001099431.1:NM_016509.3</t>
  </si>
  <si>
    <t>NP_001092901.1:NP_057593.3</t>
  </si>
  <si>
    <t>ENSG00000165682</t>
  </si>
  <si>
    <t>ENST00000348658:ENST00000298527</t>
  </si>
  <si>
    <t>ENSP00000327169:ENSP00000298527</t>
  </si>
  <si>
    <t>Q9P126</t>
  </si>
  <si>
    <t>CLEC2A</t>
  </si>
  <si>
    <t>C-type lectin domain family 2, member A</t>
  </si>
  <si>
    <t>Clec2d:Clec2e:Clec2g:Clec2h:Clec2i:Clec2j</t>
  </si>
  <si>
    <t>PILAR|UNQ5792</t>
  </si>
  <si>
    <t>12p13.31</t>
  </si>
  <si>
    <t>chr12:10051272-10084980</t>
  </si>
  <si>
    <t>NM_001130711.1</t>
  </si>
  <si>
    <t>NP_001124183.1</t>
  </si>
  <si>
    <t>ENSG00000188393</t>
  </si>
  <si>
    <t>ENST00000455827</t>
  </si>
  <si>
    <t>ENSP00000396163</t>
  </si>
  <si>
    <t>Q6UVW9</t>
  </si>
  <si>
    <t>CLEC2B</t>
  </si>
  <si>
    <t>C-type lectin domain family 2, member B</t>
  </si>
  <si>
    <t>AICL|CLECSF2|HP10085|IFNRG1</t>
  </si>
  <si>
    <t>12p13-p12</t>
  </si>
  <si>
    <t>chr12:10005583-10022735</t>
  </si>
  <si>
    <t>NM_005127.2</t>
  </si>
  <si>
    <t>NP_005118.2</t>
  </si>
  <si>
    <t>ENSG00000110852</t>
  </si>
  <si>
    <t>ENST00000228438</t>
  </si>
  <si>
    <t>ENSP00000228438</t>
  </si>
  <si>
    <t>Q92478</t>
  </si>
  <si>
    <t>IPR001304:IPR016187</t>
  </si>
  <si>
    <t>CLEC2D</t>
  </si>
  <si>
    <t>C-type lectin domain family 2, member D</t>
  </si>
  <si>
    <t>CLAX|LLT1|OCIL</t>
  </si>
  <si>
    <t>12p13</t>
  </si>
  <si>
    <t>chr12:9809270-9848413</t>
  </si>
  <si>
    <t>NM_001004419.2:NM_013269.3</t>
  </si>
  <si>
    <t>NP_001004419.1:NP_037401.1</t>
  </si>
  <si>
    <t>ENSG00000069493</t>
  </si>
  <si>
    <t>ENST00000261340:ENST00000261339</t>
  </si>
  <si>
    <t>ENSP00000261340:ENSP00000261339</t>
  </si>
  <si>
    <t>Q9UHP7</t>
  </si>
  <si>
    <t>CLEC2L</t>
  </si>
  <si>
    <t>C-type lectin domain family 2, member L</t>
  </si>
  <si>
    <t>Clec2l</t>
  </si>
  <si>
    <t>FLJ32986</t>
  </si>
  <si>
    <t>7q34</t>
  </si>
  <si>
    <t>chr7:139208602-139229730</t>
  </si>
  <si>
    <t>NM_001080511.2</t>
  </si>
  <si>
    <t>NP_001073980.2</t>
  </si>
  <si>
    <t>ENSG00000236279</t>
  </si>
  <si>
    <t>ENST00000422142</t>
  </si>
  <si>
    <t>ENSP00000390661</t>
  </si>
  <si>
    <t>P0C7M8</t>
  </si>
  <si>
    <t>CLEC3A</t>
  </si>
  <si>
    <t>C-type lectin domain family 3, member A</t>
  </si>
  <si>
    <t>Clec3a</t>
  </si>
  <si>
    <t>CLECSF1|MGC129558|MGC129559</t>
  </si>
  <si>
    <t>16q23</t>
  </si>
  <si>
    <t>chr16:78056412-78100658</t>
  </si>
  <si>
    <t>NM_005752.3</t>
  </si>
  <si>
    <t>NP_005743.3</t>
  </si>
  <si>
    <t>ENSG00000166509</t>
  </si>
  <si>
    <t>ENST00000299642</t>
  </si>
  <si>
    <t>ENSP00000299642</t>
  </si>
  <si>
    <t>O75596:Q3SX92</t>
  </si>
  <si>
    <t>CLEC3B</t>
  </si>
  <si>
    <t>C-type lectin domain family 3, member B</t>
  </si>
  <si>
    <t>Clec3b</t>
  </si>
  <si>
    <t>DKFZp686H17246|TN|TNA</t>
  </si>
  <si>
    <t>3p22-p21.3</t>
  </si>
  <si>
    <t>chr3:45043040-45077563</t>
  </si>
  <si>
    <t>NM_003278.2</t>
  </si>
  <si>
    <t>NP_003269.2</t>
  </si>
  <si>
    <t>ENSG00000163815</t>
  </si>
  <si>
    <t>ENST00000296130</t>
  </si>
  <si>
    <t>ENSP00000296130</t>
  </si>
  <si>
    <t>B2R582:P05452:Q68DS3</t>
  </si>
  <si>
    <t>CLEC4A</t>
  </si>
  <si>
    <t>C-type lectin domain family 4, member A</t>
  </si>
  <si>
    <t>Clec4a1:Clec4a2:Clec4a3:Clec4a4:Clec4b1:Clec4b2</t>
  </si>
  <si>
    <t>CLECSF6|DCIR|DDB27|HDCGC13P|LLIR</t>
  </si>
  <si>
    <t>chr12:8276228-8291203</t>
  </si>
  <si>
    <t>NM_016184.3:NM_194447.2:NM_194448.2:NM_194450.2</t>
  </si>
  <si>
    <t>NP_057268.1:NP_919429.2:NP_919430.1:NP_919432.1</t>
  </si>
  <si>
    <t>ENSG00000111729</t>
  </si>
  <si>
    <t>ENST00000229332:ENST00000360500:ENST00000345999:ENST00000352620</t>
  </si>
  <si>
    <t>ENSP00000229332:ENSP00000353690:ENSP00000344646:ENSP00000247243</t>
  </si>
  <si>
    <t>Q9UMR7</t>
  </si>
  <si>
    <t>CLEC4C</t>
  </si>
  <si>
    <t>C-type lectin domain family 4, member C</t>
  </si>
  <si>
    <t>BDCA2|CD303|CLECSF11|CLECSF7|DLEC|HECL|MGC125789|MGC125791|MGC125792|MGC125793|PRO34150</t>
  </si>
  <si>
    <t>12p13.2-p12.3</t>
  </si>
  <si>
    <t>chr12:7882011-7904201</t>
  </si>
  <si>
    <t>NM_130441.2:NM_203503.1</t>
  </si>
  <si>
    <t>NP_569708.1:NP_987099.1</t>
  </si>
  <si>
    <t>ENSG00000198178</t>
  </si>
  <si>
    <t>ENST00000360345:ENST00000354629</t>
  </si>
  <si>
    <t>ENSP00000353500:ENSP00000346648</t>
  </si>
  <si>
    <t>B3KV04:D3DUU3:Q8WTT0</t>
  </si>
  <si>
    <t>CLEC4D</t>
  </si>
  <si>
    <t>C-type lectin domain family 4, member D</t>
  </si>
  <si>
    <t>Clec4d</t>
  </si>
  <si>
    <t>CLEC-6|CLEC6|CLECSF8|MCL|MGC40078|MPCL</t>
  </si>
  <si>
    <t>chr12:8662071-8674962</t>
  </si>
  <si>
    <t>NM_080387.4</t>
  </si>
  <si>
    <t>NP_525126.2</t>
  </si>
  <si>
    <t>ENSG00000166527</t>
  </si>
  <si>
    <t>ENST00000299665</t>
  </si>
  <si>
    <t>ENSP00000299665</t>
  </si>
  <si>
    <t>Q8WXI8</t>
  </si>
  <si>
    <t>IPR001304:IPR002353:IPR016186:IPR016187</t>
  </si>
  <si>
    <t>CLEC4E</t>
  </si>
  <si>
    <t>C-type lectin domain family 4, member E</t>
  </si>
  <si>
    <t>Clec4e</t>
  </si>
  <si>
    <t>CLECSF9|MINCLE</t>
  </si>
  <si>
    <t>chr12:8685901-8693559</t>
  </si>
  <si>
    <t>NM_014358.2</t>
  </si>
  <si>
    <t>NP_055173.1</t>
  </si>
  <si>
    <t>ENSG00000166523</t>
  </si>
  <si>
    <t>ENST00000299663</t>
  </si>
  <si>
    <t>ENSP00000299663</t>
  </si>
  <si>
    <t>Q9ULY5</t>
  </si>
  <si>
    <t>CLEC4F</t>
  </si>
  <si>
    <t>C-type lectin domain family 4, member F</t>
  </si>
  <si>
    <t>Clec4f</t>
  </si>
  <si>
    <t>CLECSF13|FLJ39110|KCLR</t>
  </si>
  <si>
    <t>2p13.3</t>
  </si>
  <si>
    <t>chr2:71035775-71047732</t>
  </si>
  <si>
    <t>NM_173535.2</t>
  </si>
  <si>
    <t>NP_775806.2</t>
  </si>
  <si>
    <t>ENSG00000152672</t>
  </si>
  <si>
    <t>ENST00000272367</t>
  </si>
  <si>
    <t>ENSP00000272367</t>
  </si>
  <si>
    <t>A4QPA5:B7Z704:B7ZMM1:Q8N1N0</t>
  </si>
  <si>
    <t>CLEC4G</t>
  </si>
  <si>
    <t>C-type lectin domain family 4, member G</t>
  </si>
  <si>
    <t>Clec4g</t>
  </si>
  <si>
    <t>LP2698|LSECtin|UNQ431</t>
  </si>
  <si>
    <t>chr19:7793844-7797057</t>
  </si>
  <si>
    <t>NM_198492.3</t>
  </si>
  <si>
    <t>NP_940894.1</t>
  </si>
  <si>
    <t>ENSG00000182566</t>
  </si>
  <si>
    <t>ENST00000328853</t>
  </si>
  <si>
    <t>ENSP00000327599</t>
  </si>
  <si>
    <t>B7ZKQ2:Q08G24:Q6UXB4:Q6XYD1</t>
  </si>
  <si>
    <t>CLEC4M</t>
  </si>
  <si>
    <t>C-type lectin domain family 4, member M</t>
  </si>
  <si>
    <t>Cd209d</t>
  </si>
  <si>
    <t>CD209L|CD299|DC-SIGN2|DC-SIGNR|DCSIGNR|HP10347|L-SIGN|LSIGN|MGC129964|MGC47866</t>
  </si>
  <si>
    <t>chr19:7828035-7834490</t>
  </si>
  <si>
    <t>NM_001144904.1:NM_001144905.1:NM_001144906.1:NM_001144907.1:NM_001144908.1:NM_001144909.1:NM_001144910.1:NM_001144911.1:NM_014257.4:NR_026707.1:NR_026708.1:NR_026709.1</t>
  </si>
  <si>
    <t>NP_001138376.1:NP_001138377.1:NP_001138378.1:NP_001138379.1:NP_001138380.1:NP_001138381.1:NP_001138382.1:NP_001138383.1:NP_055072.3</t>
  </si>
  <si>
    <t>ENSG00000104938</t>
  </si>
  <si>
    <t>ENST00000327325</t>
  </si>
  <si>
    <t>ENSP00000316228</t>
  </si>
  <si>
    <t>B4DNV9:B4E2Z5:Q2TB20:Q9H2X3</t>
  </si>
  <si>
    <t>CLEC5A</t>
  </si>
  <si>
    <t>C-type lectin domain family 5, member A</t>
  </si>
  <si>
    <t>Clec5a</t>
  </si>
  <si>
    <t>CLECSF5|MDL-1|MDL1|MGC138304</t>
  </si>
  <si>
    <t>7q33</t>
  </si>
  <si>
    <t>chr7:141627157-141646807</t>
  </si>
  <si>
    <t>NM_013252.2</t>
  </si>
  <si>
    <t>NP_037384.1</t>
  </si>
  <si>
    <t>ENSG00000090269</t>
  </si>
  <si>
    <t>ENST00000265306</t>
  </si>
  <si>
    <t>ENSP00000265306</t>
  </si>
  <si>
    <t>A4D1U7:Q14DL9:Q9NY25</t>
  </si>
  <si>
    <t>CLEC6A</t>
  </si>
  <si>
    <t>C-type lectin domain family 6, member A</t>
  </si>
  <si>
    <t>Clec4n</t>
  </si>
  <si>
    <t>CLECSF10|dectin-2</t>
  </si>
  <si>
    <t>chr12:8608522-8630926</t>
  </si>
  <si>
    <t>NM_001007033.1</t>
  </si>
  <si>
    <t>NP_001007034.1</t>
  </si>
  <si>
    <t>ENSG00000205846</t>
  </si>
  <si>
    <t>ENST00000382073</t>
  </si>
  <si>
    <t>ENSP00000371505</t>
  </si>
  <si>
    <t>Q6EIG7</t>
  </si>
  <si>
    <t>CLEC7A</t>
  </si>
  <si>
    <t>C-type lectin domain family 7, member A</t>
  </si>
  <si>
    <t>Clec7a</t>
  </si>
  <si>
    <t>BGR|CANDF4|CLECSF12|DECTIN1</t>
  </si>
  <si>
    <t>chr12:10269376-10282857</t>
  </si>
  <si>
    <t>NM_022570.4:NM_197947.2:NM_197948.2:NM_197949.2:NM_197950.2:NM_197954.2</t>
  </si>
  <si>
    <t>NP_072092.2:NP_922938.1:NP_922939.1:NP_922940.1:NP_922941.1:NP_922945.1</t>
  </si>
  <si>
    <t>ENSG00000172243</t>
  </si>
  <si>
    <t>ENST00000353231:ENST00000304084:ENST00000298523:ENST00000349926:ENST00000310002</t>
  </si>
  <si>
    <t>ENSP00000266456:ENSP00000302569:ENSP00000298523:ENSP00000344723:ENSP00000312089</t>
  </si>
  <si>
    <t>B7Z1Y8:Q68D78:Q6UWR2:Q96D32:Q96PA4:Q9BXN2</t>
  </si>
  <si>
    <t>CLEC9A</t>
  </si>
  <si>
    <t>C-type lectin domain family 9, member A</t>
  </si>
  <si>
    <t>Clec9a</t>
  </si>
  <si>
    <t>DNGR1|UNQ9341</t>
  </si>
  <si>
    <t>chr12:10183276-10218565</t>
  </si>
  <si>
    <t>NM_207345.2</t>
  </si>
  <si>
    <t>NP_997228.1</t>
  </si>
  <si>
    <t>ENSG00000197992</t>
  </si>
  <si>
    <t>ENST00000355819</t>
  </si>
  <si>
    <t>ENSP00000348074</t>
  </si>
  <si>
    <t>B0ZBM2:Q6UXN8</t>
  </si>
  <si>
    <t>COLEC10</t>
  </si>
  <si>
    <t>collectin sub-family member 10 (C-type lectin)</t>
  </si>
  <si>
    <t>Colec10</t>
  </si>
  <si>
    <t>CLL1|MGC118794|MGC118795</t>
  </si>
  <si>
    <t>8q23-q24.1</t>
  </si>
  <si>
    <t>chr8:120007691-120118821</t>
  </si>
  <si>
    <t>NM_006438.3</t>
  </si>
  <si>
    <t>NP_006429.2</t>
  </si>
  <si>
    <t>ENSG00000184374</t>
  </si>
  <si>
    <t>ENST00000332843</t>
  </si>
  <si>
    <t>ENSP00000332723</t>
  </si>
  <si>
    <t>Q9Y6Z7</t>
  </si>
  <si>
    <t>IPR001304:IPR008160:IPR016186:IPR016187:IPR018378</t>
  </si>
  <si>
    <t>COLEC11</t>
  </si>
  <si>
    <t>collectin sub-family member 11</t>
  </si>
  <si>
    <t>Colec11</t>
  </si>
  <si>
    <t>CL-K1-I|CL-K1-II|CL-K1-IIa|CL-K1-IIb|CLK1|DKFZp686N1868|MGC3279</t>
  </si>
  <si>
    <t>2p25.3</t>
  </si>
  <si>
    <t>chr2:3642426-3692048</t>
  </si>
  <si>
    <t>NM_024027.3:NM_199235.1</t>
  </si>
  <si>
    <t>NP_076932.1:NP_954705.1</t>
  </si>
  <si>
    <t>ENSG00000118004</t>
  </si>
  <si>
    <t>ENST00000349077:ENST00000236693</t>
  </si>
  <si>
    <t>ENSP00000339168:ENSP00000236693</t>
  </si>
  <si>
    <t>B4E1G0:Q9BWP8</t>
  </si>
  <si>
    <t>COLEC12</t>
  </si>
  <si>
    <t>collectin sub-family member 12</t>
  </si>
  <si>
    <t>Colec12</t>
  </si>
  <si>
    <t>CLP1|NSR2|SCARA4|SRCL</t>
  </si>
  <si>
    <t>18pter-p11.3</t>
  </si>
  <si>
    <t>chr18:319361-500722</t>
  </si>
  <si>
    <t>NM_130386.2</t>
  </si>
  <si>
    <t>NP_569057.1</t>
  </si>
  <si>
    <t>ENSG00000158270</t>
  </si>
  <si>
    <t>ENST00000400256</t>
  </si>
  <si>
    <t>ENSP00000383115</t>
  </si>
  <si>
    <t>Q5KU26</t>
  </si>
  <si>
    <t>IPR001304:IPR002353:IPR008160:IPR016186:IPR016187:IPR018378</t>
  </si>
  <si>
    <t>CSPG4</t>
  </si>
  <si>
    <t>chondroitin sulfate proteoglycan 4</t>
  </si>
  <si>
    <t>Cspg4</t>
  </si>
  <si>
    <t>HMW-MAA|MCSP|MCSPG|MEL-CSPG|MSK16|NG2</t>
  </si>
  <si>
    <t>15q24.2</t>
  </si>
  <si>
    <t>chr15:75966663-76005189</t>
  </si>
  <si>
    <t>NM_001897.4</t>
  </si>
  <si>
    <t>NP_001888.2</t>
  </si>
  <si>
    <t>ENSG00000173546</t>
  </si>
  <si>
    <t>ENST00000308508</t>
  </si>
  <si>
    <t>ENSP00000312506</t>
  </si>
  <si>
    <t>A2VCL1:D3DW77:Q6UVK1</t>
  </si>
  <si>
    <t>IPR001791:IPR008985:IPR012680:IPR013320</t>
  </si>
  <si>
    <t>CSPG5</t>
  </si>
  <si>
    <t>chondroitin sulfate proteoglycan 5 (neuroglycan C)</t>
  </si>
  <si>
    <t>Cspg5</t>
  </si>
  <si>
    <t>MGC44034|NGC</t>
  </si>
  <si>
    <t>3p21.3</t>
  </si>
  <si>
    <t>chr3:47603729-47622282</t>
  </si>
  <si>
    <t>NM_006574.3</t>
  </si>
  <si>
    <t>NP_006565.2</t>
  </si>
  <si>
    <t>ENSG00000114646</t>
  </si>
  <si>
    <t>ENST00000264723</t>
  </si>
  <si>
    <t>ENSP00000264723</t>
  </si>
  <si>
    <t>B7Z2E0:O95196</t>
  </si>
  <si>
    <t>IPR006210:IPR009505:IPR010555</t>
  </si>
  <si>
    <t>ELFN1</t>
  </si>
  <si>
    <t>extracellular leucine-rich repeat and fibronectin type III domain containing 1</t>
  </si>
  <si>
    <t>Elfn1</t>
  </si>
  <si>
    <t>7p22.3</t>
  </si>
  <si>
    <t>chr7:1727755-1787590</t>
  </si>
  <si>
    <t>NM_001128636.2</t>
  </si>
  <si>
    <t>NP_001122108.1</t>
  </si>
  <si>
    <t>P0C7U0</t>
  </si>
  <si>
    <t>IPR000483:IPR003961</t>
  </si>
  <si>
    <t>ELFN2</t>
  </si>
  <si>
    <t>extracellular leucine-rich repeat and fibronectin type III domain containing 2</t>
  </si>
  <si>
    <t>Elfn2</t>
  </si>
  <si>
    <t>KIAA1904|LRRC62|dJ63G5.3</t>
  </si>
  <si>
    <t>chr22:37764000-37823505</t>
  </si>
  <si>
    <t>NM_052906.3</t>
  </si>
  <si>
    <t>NP_443138.2</t>
  </si>
  <si>
    <t>ENSG00000166897</t>
  </si>
  <si>
    <t>ENST00000349653:ENST00000402918</t>
  </si>
  <si>
    <t>ENSP00000300147:ENSP00000385277</t>
  </si>
  <si>
    <t>Q5R3F8</t>
  </si>
  <si>
    <t>IPR000483:IPR001899:IPR003961</t>
  </si>
  <si>
    <t>EMCN</t>
  </si>
  <si>
    <t>endomucin</t>
  </si>
  <si>
    <t>Emcn</t>
  </si>
  <si>
    <t>EMCN2|MUC14</t>
  </si>
  <si>
    <t>chr4:101316498-101801283</t>
  </si>
  <si>
    <t>NM_001159694.1:NM_016242.3</t>
  </si>
  <si>
    <t>NP_001153166.1:NP_057326.2</t>
  </si>
  <si>
    <t>ENSG00000164035</t>
  </si>
  <si>
    <t>ENST00000296420</t>
  </si>
  <si>
    <t>ENSP00000296420</t>
  </si>
  <si>
    <t>B4E347:Q4W5J1:Q53H40:Q9ULC0</t>
  </si>
  <si>
    <t>IPR010740</t>
  </si>
  <si>
    <t>FCN1</t>
  </si>
  <si>
    <t>ficolin (collagen/fibrinogen domain containing) 1</t>
  </si>
  <si>
    <t>Fcna</t>
  </si>
  <si>
    <t>FCNM</t>
  </si>
  <si>
    <t>chr9:137801431-137809809</t>
  </si>
  <si>
    <t>NM_002003.3</t>
  </si>
  <si>
    <t>NP_001994.2</t>
  </si>
  <si>
    <t>ENSG00000085265</t>
  </si>
  <si>
    <t>ENST00000371806</t>
  </si>
  <si>
    <t>ENSP00000360871</t>
  </si>
  <si>
    <t>O00602:Q5VYV5:Q68DD1:Q92531</t>
  </si>
  <si>
    <t>IPR002181:IPR008160:IPR014716:IPR020837</t>
  </si>
  <si>
    <t>FCN2</t>
  </si>
  <si>
    <t>ficolin (collagen/fibrinogen domain containing lectin) 2 (hucolin)</t>
  </si>
  <si>
    <t>Fcnb</t>
  </si>
  <si>
    <t>EBP-37|FCNL|P35|ficolin-2</t>
  </si>
  <si>
    <t>9q34.3</t>
  </si>
  <si>
    <t>chr9:137772654-137779924</t>
  </si>
  <si>
    <t>NM_004108.2:NM_015837.2</t>
  </si>
  <si>
    <t>NP_004099.2:NP_056652.1</t>
  </si>
  <si>
    <t>ENSG00000160339</t>
  </si>
  <si>
    <t>ENST00000291744:ENST00000350339</t>
  </si>
  <si>
    <t>ENSP00000291744:ENSP00000291741</t>
  </si>
  <si>
    <t>Q14CE6:Q15485:Q3B834</t>
  </si>
  <si>
    <t>IPR001664:IPR002181:IPR003054:IPR008160:IPR009053:IPR014716:IPR016044:IPR020837</t>
  </si>
  <si>
    <t>FCN3</t>
  </si>
  <si>
    <t>ficolin (collagen/fibrinogen domain containing) 3 (Hakata antigen)</t>
  </si>
  <si>
    <t>FCNH|HAKA1|MGC22543</t>
  </si>
  <si>
    <t>chr1:27695603-27701315</t>
  </si>
  <si>
    <t>NM_003665.2:NM_173452.1</t>
  </si>
  <si>
    <t>NP_003656.2:NP_775628.1</t>
  </si>
  <si>
    <t>ENSG00000142748</t>
  </si>
  <si>
    <t>ENST00000270879:ENST00000354982</t>
  </si>
  <si>
    <t>ENSP00000270879:ENSP00000347077</t>
  </si>
  <si>
    <t>O75636:Q5SSB9:Q6UXM4:Q6UY50</t>
  </si>
  <si>
    <t>FREM1</t>
  </si>
  <si>
    <t>FRAS1 related extracellular matrix 1</t>
  </si>
  <si>
    <t>Frem1</t>
  </si>
  <si>
    <t>BNAR|C9orf143|C9orf145|C9orf154|FLJ25461|QBRICK|RP11-439N12.3</t>
  </si>
  <si>
    <t>9p22.3</t>
  </si>
  <si>
    <t>chr9:14734664-14910993</t>
  </si>
  <si>
    <t>NM_144966.4</t>
  </si>
  <si>
    <t>NP_659403.4</t>
  </si>
  <si>
    <t>ENSG00000164946</t>
  </si>
  <si>
    <t>ENST00000452036</t>
  </si>
  <si>
    <t>ENSP00000413394</t>
  </si>
  <si>
    <t>B7ZBQ9:Q5H8C1</t>
  </si>
  <si>
    <t>IPR001304:IPR003644:IPR016186:IPR016187</t>
  </si>
  <si>
    <t>FREM2</t>
  </si>
  <si>
    <t>FRAS1 related extracellular matrix protein 2</t>
  </si>
  <si>
    <t>Frem2</t>
  </si>
  <si>
    <t>DKFZp686J0811|DKFZp781I048|KIAA1074</t>
  </si>
  <si>
    <t>chr13:39261266-39460074</t>
  </si>
  <si>
    <t>NM_207361.4</t>
  </si>
  <si>
    <t>NP_997244.3</t>
  </si>
  <si>
    <t>ENSG00000150893</t>
  </si>
  <si>
    <t>ENST00000280481</t>
  </si>
  <si>
    <t>ENSP00000280481</t>
  </si>
  <si>
    <t>Q5SZK8</t>
  </si>
  <si>
    <t>IPR002126:IPR003644</t>
  </si>
  <si>
    <t>FREM3</t>
  </si>
  <si>
    <t>FRAS1 related extracellular matrix 3</t>
  </si>
  <si>
    <t>Frem3</t>
  </si>
  <si>
    <t>4q31.21</t>
  </si>
  <si>
    <t>chr4:144498455-144621828</t>
  </si>
  <si>
    <t>NM_001168235.1</t>
  </si>
  <si>
    <t>NP_001161707.1</t>
  </si>
  <si>
    <t>ENSG00000183090</t>
  </si>
  <si>
    <t>ENST00000329798</t>
  </si>
  <si>
    <t>ENSP00000332886</t>
  </si>
  <si>
    <t>P0C091</t>
  </si>
  <si>
    <t>IPR003644</t>
  </si>
  <si>
    <t>GPC1</t>
  </si>
  <si>
    <t>Glypican</t>
  </si>
  <si>
    <t>glypican 1</t>
  </si>
  <si>
    <t>Gpc1</t>
  </si>
  <si>
    <t>FLJ38078|glypican</t>
  </si>
  <si>
    <t>chr2:241375088-241407493</t>
  </si>
  <si>
    <t>NM_002081.2</t>
  </si>
  <si>
    <t>NP_002072.2</t>
  </si>
  <si>
    <t>ENSG00000063660</t>
  </si>
  <si>
    <t>ENST00000264039</t>
  </si>
  <si>
    <t>ENSP00000264039</t>
  </si>
  <si>
    <t>B3KTD1:C9J4Y6:P35052:Q53EX3:Q59GI7</t>
  </si>
  <si>
    <t>IPR001863:IPR015502:IPR019803</t>
  </si>
  <si>
    <t>GPC2</t>
  </si>
  <si>
    <t>glypican 2</t>
  </si>
  <si>
    <t>Gpc2</t>
  </si>
  <si>
    <t>DKFZp547M109|FLJ38962</t>
  </si>
  <si>
    <t>chr7:99767229-99774995</t>
  </si>
  <si>
    <t>NM_152742.1</t>
  </si>
  <si>
    <t>NP_689955.1</t>
  </si>
  <si>
    <t>ENSG00000213420</t>
  </si>
  <si>
    <t>ENST00000292377</t>
  </si>
  <si>
    <t>ENSP00000292377</t>
  </si>
  <si>
    <t>Q8N158</t>
  </si>
  <si>
    <t>IPR001863:IPR019803</t>
  </si>
  <si>
    <t>GPC3</t>
  </si>
  <si>
    <t>glypican 3</t>
  </si>
  <si>
    <t>Gpc3</t>
  </si>
  <si>
    <t>DGSX|GTR2-2|MXR7|OCI-5|SDYS|SGB|SGBS|SGBS1</t>
  </si>
  <si>
    <t>Xq26.1</t>
  </si>
  <si>
    <t>chrX:132669773-133119922</t>
  </si>
  <si>
    <t>NM_001164617.1:NM_001164618.1:NM_001164619.1:NM_004484.3</t>
  </si>
  <si>
    <t>NP_001158089.1:NP_001158090.1:NP_001158091.1:NP_004475.1</t>
  </si>
  <si>
    <t>ENSG00000147257</t>
  </si>
  <si>
    <t>ENST00000370818</t>
  </si>
  <si>
    <t>ENSP00000359854</t>
  </si>
  <si>
    <t>B1AJP6:B4DTD8:C9JLE3:P51654:Q2L880:Q2L882:Q53H15:Q8IYG2</t>
  </si>
  <si>
    <t>IPR001863:IPR015501:IPR019803</t>
  </si>
  <si>
    <t>GPC4</t>
  </si>
  <si>
    <t>glypican 4</t>
  </si>
  <si>
    <t>Gpc4</t>
  </si>
  <si>
    <t>K-glypican</t>
  </si>
  <si>
    <t>chrX:132434131-132549518</t>
  </si>
  <si>
    <t>NM_001448.2</t>
  </si>
  <si>
    <t>NP_001439.2</t>
  </si>
  <si>
    <t>ENSG00000076716</t>
  </si>
  <si>
    <t>ENST00000370828</t>
  </si>
  <si>
    <t>ENSP00000359864</t>
  </si>
  <si>
    <t>B4E2C0:O75487:Q86SV6</t>
  </si>
  <si>
    <t>GPC5</t>
  </si>
  <si>
    <t>glypican 5</t>
  </si>
  <si>
    <t>Gpc5</t>
  </si>
  <si>
    <t>13q32</t>
  </si>
  <si>
    <t>chr13:92050929-93519490</t>
  </si>
  <si>
    <t>NM_004466.4</t>
  </si>
  <si>
    <t>NP_004457.1</t>
  </si>
  <si>
    <t>ENSG00000179399</t>
  </si>
  <si>
    <t>ENST00000377067</t>
  </si>
  <si>
    <t>ENSP00000366267</t>
  </si>
  <si>
    <t>P78333</t>
  </si>
  <si>
    <t>GPC6</t>
  </si>
  <si>
    <t>glypican 6</t>
  </si>
  <si>
    <t>Gpc6</t>
  </si>
  <si>
    <t>MGC126288|OMIMD1</t>
  </si>
  <si>
    <t>chr13:93879095-95055812</t>
  </si>
  <si>
    <t>NM_005708.3</t>
  </si>
  <si>
    <t>NP_005699.1</t>
  </si>
  <si>
    <t>ENSG00000183098</t>
  </si>
  <si>
    <t>ENST00000377047</t>
  </si>
  <si>
    <t>ENSP00000366246</t>
  </si>
  <si>
    <t>A8K279:B4E2M1:Q9Y625</t>
  </si>
  <si>
    <t>GREM1</t>
  </si>
  <si>
    <t>gremlin 1, cysteine knot superfamily, homolog (Xenopus laevis)</t>
  </si>
  <si>
    <t>Grem1</t>
  </si>
  <si>
    <t>CKTSF1B1|DAND2|DRM|GREMLIN|IHG-2|MGC126660|PIG2</t>
  </si>
  <si>
    <t>15q13-q15</t>
  </si>
  <si>
    <t>chr15:33010175-33026870</t>
  </si>
  <si>
    <t>NM_013372.5</t>
  </si>
  <si>
    <t>NP_037504.1</t>
  </si>
  <si>
    <t>ENSG00000166923</t>
  </si>
  <si>
    <t>ENST00000300177</t>
  </si>
  <si>
    <t>ENSP00000300177</t>
  </si>
  <si>
    <t>A6XAA7:B3KTR9:O60565</t>
  </si>
  <si>
    <t>IPR004133:IPR006207:IPR017159</t>
  </si>
  <si>
    <t>GRIFIN</t>
  </si>
  <si>
    <t>galectin-related inter-fiber protein</t>
  </si>
  <si>
    <t>Grifin</t>
  </si>
  <si>
    <t>chr7:2514360-2516528</t>
  </si>
  <si>
    <t>A4D1Z8</t>
  </si>
  <si>
    <t>IPR001079</t>
  </si>
  <si>
    <t>HPX</t>
  </si>
  <si>
    <t>hemopexin</t>
  </si>
  <si>
    <t>Hpx</t>
  </si>
  <si>
    <t>FLJ56652|HX</t>
  </si>
  <si>
    <t>11p15.5-p15.4</t>
  </si>
  <si>
    <t>chr11:6452279-6463847</t>
  </si>
  <si>
    <t>NM_000613.2</t>
  </si>
  <si>
    <t>NP_000604.1</t>
  </si>
  <si>
    <t>ENSG00000110169</t>
  </si>
  <si>
    <t>ENST00000265983</t>
  </si>
  <si>
    <t>ENSP00000265983</t>
  </si>
  <si>
    <t>B7Z8Q4:P02790:Q9BS19</t>
  </si>
  <si>
    <t>IPR000585:IPR016358:IPR018486:IPR018487</t>
  </si>
  <si>
    <t>HSPC159</t>
  </si>
  <si>
    <t>galectin-related protein</t>
  </si>
  <si>
    <t>1110067D22Rik</t>
  </si>
  <si>
    <t>GRP|MGC33751|MGC71953</t>
  </si>
  <si>
    <t>2p14</t>
  </si>
  <si>
    <t>NM_014181.2</t>
  </si>
  <si>
    <t>NP_054900.2</t>
  </si>
  <si>
    <t>ENSG00000119862</t>
  </si>
  <si>
    <t>ENST00000238875</t>
  </si>
  <si>
    <t>ENSP00000238875</t>
  </si>
  <si>
    <t>Q3ZCW2</t>
  </si>
  <si>
    <t>ITLN1</t>
  </si>
  <si>
    <t>intelectin 1 (galactofuranose binding)</t>
  </si>
  <si>
    <t>Itln1</t>
  </si>
  <si>
    <t>FLJ20022|HL-1|HL1|INTL|ITLN|LFR|hIntL|omentin</t>
  </si>
  <si>
    <t>1q22-q23.5</t>
  </si>
  <si>
    <t>chr1:160846329-160854960</t>
  </si>
  <si>
    <t>NM_017625.2</t>
  </si>
  <si>
    <t>NP_060095.2</t>
  </si>
  <si>
    <t>ENSG00000179914</t>
  </si>
  <si>
    <t>ENST00000326245</t>
  </si>
  <si>
    <t>ENSP00000323587</t>
  </si>
  <si>
    <t>Q5IWS5:Q8WWA0</t>
  </si>
  <si>
    <t>IPR002181</t>
  </si>
  <si>
    <t>ITLN2</t>
  </si>
  <si>
    <t>intelectin 2</t>
  </si>
  <si>
    <t>Itlnb</t>
  </si>
  <si>
    <t>HL-2|HL2</t>
  </si>
  <si>
    <t>1q22-q23</t>
  </si>
  <si>
    <t>chr1:160914815-160924589</t>
  </si>
  <si>
    <t>NM_080878.2</t>
  </si>
  <si>
    <t>NP_543154.1</t>
  </si>
  <si>
    <t>ENSG00000158764</t>
  </si>
  <si>
    <t>ENST00000368029</t>
  </si>
  <si>
    <t>ENSP00000357008</t>
  </si>
  <si>
    <t>Q17RR2:Q8WWU7</t>
  </si>
  <si>
    <t>LGALS1</t>
  </si>
  <si>
    <t>Galectin</t>
  </si>
  <si>
    <t>lectin, galactoside-binding, soluble, 1</t>
  </si>
  <si>
    <t>Lgals1</t>
  </si>
  <si>
    <t>DKFZp686E23103|GAL1|GBP</t>
  </si>
  <si>
    <t>chr22:38071615-38075813</t>
  </si>
  <si>
    <t>NM_002305.3</t>
  </si>
  <si>
    <t>NP_002296.1</t>
  </si>
  <si>
    <t>ENSG00000100097</t>
  </si>
  <si>
    <t>ENST00000215909</t>
  </si>
  <si>
    <t>ENSP00000215909</t>
  </si>
  <si>
    <t>P09382:Q15954</t>
  </si>
  <si>
    <t>IPR001079:IPR008985:IPR013320:IPR015535</t>
  </si>
  <si>
    <t>LGALS12</t>
  </si>
  <si>
    <t>lectin, galactoside-binding, soluble, 12</t>
  </si>
  <si>
    <t>Lgals12</t>
  </si>
  <si>
    <t>GALECTIN-12|GRIP1</t>
  </si>
  <si>
    <t>11q13</t>
  </si>
  <si>
    <t>chr11:63273556-63284246</t>
  </si>
  <si>
    <t>NM_001142535.1:NM_001142536.1:NM_001142537.1:NM_001142538.1:NM_033101.3</t>
  </si>
  <si>
    <t>NP_001136007.1:NP_001136008.1:NP_001136009.1:NP_001136010.1:NP_149092.2</t>
  </si>
  <si>
    <t>ENSG00000133317</t>
  </si>
  <si>
    <t>ENST00000394618:ENST00000415491:ENST00000425950:ENST00000255684</t>
  </si>
  <si>
    <t>ENSP00000378116:ENSP00000394659:ENSP00000399093:ENSP00000255684</t>
  </si>
  <si>
    <t>Q96DT0:Q9NZ03</t>
  </si>
  <si>
    <t>LGALS13</t>
  </si>
  <si>
    <t>lectin, galactoside-binding, soluble, 13</t>
  </si>
  <si>
    <t>GAL13|PLAC8|PP13</t>
  </si>
  <si>
    <t>chr19:40093164-40098113</t>
  </si>
  <si>
    <t>NM_013268.2</t>
  </si>
  <si>
    <t>NP_037400.1</t>
  </si>
  <si>
    <t>ENSG00000105198</t>
  </si>
  <si>
    <t>ENST00000221797</t>
  </si>
  <si>
    <t>ENSP00000221797</t>
  </si>
  <si>
    <t>C5HZ15:Q1M314:Q9UHV8</t>
  </si>
  <si>
    <t>LGALS14</t>
  </si>
  <si>
    <t>lectin, galactoside-binding, soluble, 14</t>
  </si>
  <si>
    <t>CLC2|MGC22235|PPL13</t>
  </si>
  <si>
    <t>19q13.2</t>
  </si>
  <si>
    <t>chr19:40194946-40200087</t>
  </si>
  <si>
    <t>NM_020129.2:NM_203471.1</t>
  </si>
  <si>
    <t>NP_064514.1:NP_982297.1</t>
  </si>
  <si>
    <t>ENSG00000006659</t>
  </si>
  <si>
    <t>ENST00000392052:ENST00000360675:ENST00000392051</t>
  </si>
  <si>
    <t>ENSP00000375905:ENSP00000353893:ENSP00000375904</t>
  </si>
  <si>
    <t>A8MPV8:B2R530:C5HZ19:Q8TCE9</t>
  </si>
  <si>
    <t>LGALS16</t>
  </si>
  <si>
    <t>beta-galactoside-binding lectin</t>
  </si>
  <si>
    <t>chr19:40146558-40151287</t>
  </si>
  <si>
    <t>XM_001721300.1:XM_001721341.1:XM_001723341.1:XM_001723342.1:XM_086001.8:XM_942526.3</t>
  </si>
  <si>
    <t>XP_001721352.1:XP_001721393.1:XP_001723393.1:XP_001723394.1:XP_086001.2:XP_947619.1</t>
  </si>
  <si>
    <t>C5HZ26</t>
  </si>
  <si>
    <t>LGALS2</t>
  </si>
  <si>
    <t>lectin, galactoside-binding, soluble, 2</t>
  </si>
  <si>
    <t>Lgals2</t>
  </si>
  <si>
    <t>HL14|MGC75071</t>
  </si>
  <si>
    <t>22q12-q13|22q13.1</t>
  </si>
  <si>
    <t>chr22:37966255-37978623</t>
  </si>
  <si>
    <t>NM_006498.2</t>
  </si>
  <si>
    <t>NP_006489.1</t>
  </si>
  <si>
    <t>ENSG00000100079</t>
  </si>
  <si>
    <t>ENST00000215886</t>
  </si>
  <si>
    <t>ENSP00000215886</t>
  </si>
  <si>
    <t>P05162:Q6PIT8</t>
  </si>
  <si>
    <t>LGALS3</t>
  </si>
  <si>
    <t>lectin, galactoside-binding, soluble, 3</t>
  </si>
  <si>
    <t>Lgals3</t>
  </si>
  <si>
    <t>CBP35|GAL3|GALBP|GALIG|LGALS2|MAC2</t>
  </si>
  <si>
    <t>chr14:55590828-55612126</t>
  </si>
  <si>
    <t>NM_002306.2:NR_003225.1</t>
  </si>
  <si>
    <t>NP_002297.2</t>
  </si>
  <si>
    <t>ENSG00000131981</t>
  </si>
  <si>
    <t>ENST00000254301</t>
  </si>
  <si>
    <t>ENSP00000254301</t>
  </si>
  <si>
    <t>P17931:Q59FR8:Q6FGL0:Q6NVH9:Q86TY5</t>
  </si>
  <si>
    <t>IPR001079:IPR008985:IPR013320:IPR015534</t>
  </si>
  <si>
    <t>LGALS4</t>
  </si>
  <si>
    <t>lectin, galactoside-binding, soluble, 4</t>
  </si>
  <si>
    <t>Lgals4</t>
  </si>
  <si>
    <t>GAL4|L36LBP</t>
  </si>
  <si>
    <t>chr19:39292312-39303740</t>
  </si>
  <si>
    <t>NM_006149.3</t>
  </si>
  <si>
    <t>NP_006140.1</t>
  </si>
  <si>
    <t>ENSG00000171747</t>
  </si>
  <si>
    <t>ENST00000307751</t>
  </si>
  <si>
    <t>ENSP00000302100</t>
  </si>
  <si>
    <t>B4DJR1:B4DKK5:P56470:Q6FHZ4</t>
  </si>
  <si>
    <t>IPR001079:IPR008985:IPR013320:IPR015533</t>
  </si>
  <si>
    <t>LGALS7</t>
  </si>
  <si>
    <t>lectin, galactoside-binding, soluble, 7</t>
  </si>
  <si>
    <t>Lgals7</t>
  </si>
  <si>
    <t>GAL7|LGALS7A</t>
  </si>
  <si>
    <t>chr19:39261608-39264157</t>
  </si>
  <si>
    <t>NM_002307.3</t>
  </si>
  <si>
    <t>NP_002298.1</t>
  </si>
  <si>
    <t>ENSG00000205076</t>
  </si>
  <si>
    <t>ENST00000378626</t>
  </si>
  <si>
    <t>ENSP00000367891</t>
  </si>
  <si>
    <t>P47929</t>
  </si>
  <si>
    <t>LGALS8</t>
  </si>
  <si>
    <t>lectin, galactoside-binding, soluble, 8</t>
  </si>
  <si>
    <t>Lgals8</t>
  </si>
  <si>
    <t>Gal-8|PCTA-1|PCTA1|Po66-CBP</t>
  </si>
  <si>
    <t>1q42-q43</t>
  </si>
  <si>
    <t>chr1:236681300-236716281</t>
  </si>
  <si>
    <t>NM_006499.3:NM_201543.1:NM_201544.1:NM_201545.1</t>
  </si>
  <si>
    <t>NP_006490.3:NP_963837.1:NP_963838.1:NP_963839.1</t>
  </si>
  <si>
    <t>ENSG00000116977</t>
  </si>
  <si>
    <t>ENST00000323938:ENST00000352231:ENST00000341872:ENST00000366584</t>
  </si>
  <si>
    <t>ENSP00000319820:ENSP00000309576:ENSP00000342139:ENSP00000355543</t>
  </si>
  <si>
    <t>B1ANL9:B1ANM0:B3F166:B4DJG2:C9JNF5:O00214:Q59E97:Q5T3P5:Q5T3P6:Q5T3P7:Q5T3P9:Q5T3Q0:Q5T3Q3:Q8TEV1:Q96QS7:Q9BXC8</t>
  </si>
  <si>
    <t>LGALS9</t>
  </si>
  <si>
    <t>lectin, galactoside-binding, soluble, 9</t>
  </si>
  <si>
    <t>Lgals9</t>
  </si>
  <si>
    <t>HUAT|LGALS9A|MGC117375|MGC125973|MGC125974</t>
  </si>
  <si>
    <t>17q11.2</t>
  </si>
  <si>
    <t>chr17:25956824-25976586</t>
  </si>
  <si>
    <t>NM_002308.3:NM_009587.2:NR_024043.1</t>
  </si>
  <si>
    <t>NP_002299.2:NP_033665.1</t>
  </si>
  <si>
    <t>ENSG00000168961</t>
  </si>
  <si>
    <t>ENST00000302228:ENST00000395473</t>
  </si>
  <si>
    <t>ENSP00000306228:ENSP00000378856</t>
  </si>
  <si>
    <t>A7VJG6:A8MQU3:B3KWW5:B4DJD7:B4DWP7:O00182:Q3B8N1:Q53FQ0:Q8WYQ7</t>
  </si>
  <si>
    <t>LGALS9B</t>
  </si>
  <si>
    <t>lectin, galactoside-binding, soluble, 9B</t>
  </si>
  <si>
    <t>FLJ58146|FLJ75081</t>
  </si>
  <si>
    <t>chr17:20352708-20370852</t>
  </si>
  <si>
    <t>NM_001042685.1</t>
  </si>
  <si>
    <t>NP_001036150.1</t>
  </si>
  <si>
    <t>ENSG00000170298</t>
  </si>
  <si>
    <t>ENST00000423676</t>
  </si>
  <si>
    <t>ENSP00000388841</t>
  </si>
  <si>
    <t>B4DKP4:Q3B8N2</t>
  </si>
  <si>
    <t>LGALS9C</t>
  </si>
  <si>
    <t>lectin, galactoside-binding, soluble, 9C</t>
  </si>
  <si>
    <t>MGC125972</t>
  </si>
  <si>
    <t>chr17:18380051-18398259</t>
  </si>
  <si>
    <t>NM_001040078.2</t>
  </si>
  <si>
    <t>NP_001035167.2</t>
  </si>
  <si>
    <t>ENSG00000171916</t>
  </si>
  <si>
    <t>ENST00000328114</t>
  </si>
  <si>
    <t>ENSP00000329932</t>
  </si>
  <si>
    <t>C9JHN9:Q6DKI2</t>
  </si>
  <si>
    <t>LMAN1</t>
  </si>
  <si>
    <t>lectin, mannose-binding, 1</t>
  </si>
  <si>
    <t>Lman1</t>
  </si>
  <si>
    <t>ERGIC-53|ERGIC53|F5F8D|FMFD1|MCFD1|MR60|gp58</t>
  </si>
  <si>
    <t>18q21.3-q22</t>
  </si>
  <si>
    <t>chr18:56995055-57026503</t>
  </si>
  <si>
    <t>NM_005570.3</t>
  </si>
  <si>
    <t>NP_005561.1</t>
  </si>
  <si>
    <t>ENSG00000074695</t>
  </si>
  <si>
    <t>ENST00000251047</t>
  </si>
  <si>
    <t>ENSP00000251047</t>
  </si>
  <si>
    <t>A0PJ85:B2R774:B4DVV0:P49257:Q53FS4</t>
  </si>
  <si>
    <t>IPR005052:IPR008985:IPR013320</t>
  </si>
  <si>
    <t>LMAN1L</t>
  </si>
  <si>
    <t>lectin, mannose-binding, 1 like</t>
  </si>
  <si>
    <t xml:space="preserve">Lman1l </t>
  </si>
  <si>
    <t>UNQ2784/PRO7174, ERGIC-53L, ERGL</t>
  </si>
  <si>
    <t>15q24.1</t>
  </si>
  <si>
    <t>chr15:75105057-75118099</t>
  </si>
  <si>
    <t>NM_021819.2</t>
  </si>
  <si>
    <t>NP_068591.2</t>
  </si>
  <si>
    <t>ENSG00000140506</t>
  </si>
  <si>
    <t>ENST00000309664:ENST00000379709:ENST00000456603:ENST00000470711:ENST00000488000</t>
  </si>
  <si>
    <t>ENSP00000310431:ENSP00000369031:ENSP00000407216</t>
  </si>
  <si>
    <t>A8K704:B4DGW5:Q9HAT1</t>
  </si>
  <si>
    <t>LOC400696</t>
  </si>
  <si>
    <t>lectin, galactoside-binding, soluble, 14-like</t>
  </si>
  <si>
    <t>LGALS17A</t>
  </si>
  <si>
    <t>NM_207646.2</t>
  </si>
  <si>
    <t>NP_997529.2</t>
  </si>
  <si>
    <t>A1A5E2:Q6ZW74</t>
  </si>
  <si>
    <t>LOC729792</t>
  </si>
  <si>
    <t>hypothetical LOC729792</t>
  </si>
  <si>
    <t>Gm9573</t>
  </si>
  <si>
    <t>XM_001131329.1</t>
  </si>
  <si>
    <t>XP_001131329.1</t>
  </si>
  <si>
    <t>MBL1P</t>
  </si>
  <si>
    <t>mannose-binding lectin (protein A) 1, pseudogene</t>
  </si>
  <si>
    <t>Mbl1</t>
  </si>
  <si>
    <t>COLEC3P|MBL1P1</t>
  </si>
  <si>
    <t>10q22.2-q22.3</t>
  </si>
  <si>
    <t>chr10:81664654-81710092</t>
  </si>
  <si>
    <t>NR_002724.2</t>
  </si>
  <si>
    <t>IPR000436:IPR000859:IPR016060</t>
  </si>
  <si>
    <t>MBL2</t>
  </si>
  <si>
    <t>mannose-binding lectin (protein C) 2, soluble (opsonic defect)</t>
  </si>
  <si>
    <t>Mbl2</t>
  </si>
  <si>
    <t>COLEC1|HSMBPC|MBL|MBP|MBP1|MGC116832|MGC116833</t>
  </si>
  <si>
    <t>10q11.2-q21</t>
  </si>
  <si>
    <t>chr10:54525140-54531460</t>
  </si>
  <si>
    <t>NM_000242.2</t>
  </si>
  <si>
    <t>NP_000233.1</t>
  </si>
  <si>
    <t>ENSG00000165471</t>
  </si>
  <si>
    <t>ENST00000373968</t>
  </si>
  <si>
    <t>ENSP00000363079</t>
  </si>
  <si>
    <t>P11226:Q5SQS3:Q9HCS8</t>
  </si>
  <si>
    <t>MUC1</t>
  </si>
  <si>
    <t>Mucin</t>
  </si>
  <si>
    <t>mucin 1, cell surface associated</t>
  </si>
  <si>
    <t>Muc1</t>
  </si>
  <si>
    <t>CD227|EMA|H23AG|KL-6|MAM6|PEM|PEMT|PUM</t>
  </si>
  <si>
    <t>chr1:155158300-155162707</t>
  </si>
  <si>
    <t>NM_001018016.1:NM_001018017.1:NM_001044390.1:NM_001044391.1:NM_001044392.1:NM_001044393.1:NM_002456.4</t>
  </si>
  <si>
    <t>NP_001018016.1:NP_001018017.1:NP_001037855.1:NP_001037856.1:NP_001037857.1:NP_001037858.1:NP_002447.4</t>
  </si>
  <si>
    <t>ENSG00000185499</t>
  </si>
  <si>
    <t>ENST00000368392:ENST00000368390:ENST00000343256:ENST00000368396:ENST00000337604</t>
  </si>
  <si>
    <t>ENSP00000357377:ENSP00000357375:ENSP00000339690:ENSP00000357381:ENSP00000338983</t>
  </si>
  <si>
    <t>A5YRU0:A5YRU1:A5YRU2:A5YRU3:A5YRU4:A5YRU5:A5YRU6:A5YRU7:A5YRU8:A5YRU9:A5YRV0:A5YRV1:A5YRV2:A5YRV3:A5YRV4:A6ZID4:A6ZID5:A6ZID6:A6ZID7:A6ZID8:A6ZID9:A6ZIE0:A6ZIE1:A6ZIE2:A6ZIE3:A6ZIE4:A6ZIE5:A6ZIE6:A6ZIE7:A6ZIE8:A6ZIE9:A6ZIF0:A6ZIF1:B1AVQ5:B1AVQ7:B1AVQ8:B1AVR0:B4DWK6:B6EC89:B6EC96:B6ECA1:B6ECA2:B6ECA3:B6ECA4:B6ECA9:B6ECB0:B6ECB1:B6ECB2:B6ECB3:B6ECB5:P15941:Q0VAP5:Q0VAP6:Q14877:Q6S4Y3:Q7Z536:Q7Z537:Q7Z538:Q7Z539:Q7Z540:Q7Z541:Q7Z542:Q7Z543:Q7Z544:Q7Z545:Q7Z546:Q7Z547:Q7Z548:Q7Z549:Q7Z550:Q7Z551:Q9UMI8</t>
  </si>
  <si>
    <t>IPR000082</t>
  </si>
  <si>
    <t>MUC12</t>
  </si>
  <si>
    <t>mucin 12, cell surface associated</t>
  </si>
  <si>
    <t>Muc12</t>
  </si>
  <si>
    <t>MUC11</t>
  </si>
  <si>
    <t>chr7:100612904-100662230</t>
  </si>
  <si>
    <t>XM_001714400.2:XM_001724943.2:XM_379904.6:XM_936315.4:NM_001164462.1</t>
  </si>
  <si>
    <t>XP_001714452.2:XP_001724995.2:XP_379904.6:XP_941408.1:NP_001157934.1</t>
  </si>
  <si>
    <t>ENSG00000205277</t>
  </si>
  <si>
    <t>ENST00000379442</t>
  </si>
  <si>
    <t>ENSP00000368755</t>
  </si>
  <si>
    <t>A1L198:B7Z417:Q9UKN1</t>
  </si>
  <si>
    <t>IPR000082:IPR013032</t>
  </si>
  <si>
    <t>MUC13</t>
  </si>
  <si>
    <t>mucin 13, cell surface associated</t>
  </si>
  <si>
    <t>Muc13</t>
  </si>
  <si>
    <t>DRCC1|FLJ20063</t>
  </si>
  <si>
    <t>3q21.2</t>
  </si>
  <si>
    <t>chr3:124624289-124672663</t>
  </si>
  <si>
    <t>NM_033049.2</t>
  </si>
  <si>
    <t>NP_149038.2</t>
  </si>
  <si>
    <t>ENSG00000173702</t>
  </si>
  <si>
    <t>ENST00000311075</t>
  </si>
  <si>
    <t>ENSP00000312235</t>
  </si>
  <si>
    <t>Q9H3R2</t>
  </si>
  <si>
    <t>IPR000082:IPR000742:IPR006210:IPR013032</t>
  </si>
  <si>
    <t>MUC15</t>
  </si>
  <si>
    <t>mucin 15, cell surface associated</t>
  </si>
  <si>
    <t>Muc15</t>
  </si>
  <si>
    <t>PAS3|PASIII</t>
  </si>
  <si>
    <t>11p14.3</t>
  </si>
  <si>
    <t>chr11:26580580-26593780</t>
  </si>
  <si>
    <t>NM_001135091.1:NM_001135092.1:NM_145650.3</t>
  </si>
  <si>
    <t>NP_001128563.1:NP_001128564.1:NP_663625.2</t>
  </si>
  <si>
    <t>ENSG00000169550</t>
  </si>
  <si>
    <t>ENST00000436318:ENST00000281268:ENST00000303642:ENST00000455601</t>
  </si>
  <si>
    <t>ENSP00000416753:ENSP00000281268:ENSP00000303713:ENSP00000397339</t>
  </si>
  <si>
    <t>Q8N387</t>
  </si>
  <si>
    <t>MUC16</t>
  </si>
  <si>
    <t>mucin 16, cell surface associated</t>
  </si>
  <si>
    <t>Muc16</t>
  </si>
  <si>
    <t>CA125|FLJ14303</t>
  </si>
  <si>
    <t>chr19:8959520-9092018</t>
  </si>
  <si>
    <t>XM_002345141.1:NM_024690.2</t>
  </si>
  <si>
    <t>XP_002345182.1:NP_078966.2</t>
  </si>
  <si>
    <t>ENSG00000181143</t>
  </si>
  <si>
    <t>B3KY80:B3KY81:Q8WXI7:Q9H7S7</t>
  </si>
  <si>
    <t>MUC17</t>
  </si>
  <si>
    <t>mucin 17, cell surface associated</t>
  </si>
  <si>
    <t>MUC3</t>
  </si>
  <si>
    <t>chr7:100663353-100702020</t>
  </si>
  <si>
    <t>NM_001040105.1</t>
  </si>
  <si>
    <t>NP_001035194.1</t>
  </si>
  <si>
    <t>ENSG00000169876</t>
  </si>
  <si>
    <t>ENST00000306151</t>
  </si>
  <si>
    <t>ENSP00000302716</t>
  </si>
  <si>
    <t>A1A4F7:O14760:O14762:Q685J3</t>
  </si>
  <si>
    <t>MUC19</t>
  </si>
  <si>
    <t>mucin 19, oligomeric</t>
  </si>
  <si>
    <t>Muc19</t>
  </si>
  <si>
    <t>FLJ35746</t>
  </si>
  <si>
    <t>12q12</t>
  </si>
  <si>
    <t>chr12:40787197-40964632</t>
  </si>
  <si>
    <t>XM_002343163.1:XM_002344661.1:XM_002347311.1</t>
  </si>
  <si>
    <t>XP_002343204.1:XP_002344702.1:XP_002347352.1</t>
  </si>
  <si>
    <t>Q7Z5P9</t>
  </si>
  <si>
    <t>IPR001007:IPR001846:IPR002919:IPR006207:IPR014853:IPR018453</t>
  </si>
  <si>
    <t>MUC2</t>
  </si>
  <si>
    <t>mucin 2, oligomeric mucus/gel-forming</t>
  </si>
  <si>
    <t>Muc2</t>
  </si>
  <si>
    <t>MLP|SMUC</t>
  </si>
  <si>
    <t>11p15.5</t>
  </si>
  <si>
    <t>chr11:1074875-1104419</t>
  </si>
  <si>
    <t>NM_002457.2</t>
  </si>
  <si>
    <t>NP_002448.2</t>
  </si>
  <si>
    <t>ENSG00000198788</t>
  </si>
  <si>
    <t>O00243:Q02817:Q14883:Q14884:Q99322:Q9HBC5:Q9HBC6:Q9HBC7:Q9UMI9</t>
  </si>
  <si>
    <t>IPR001007:IPR001846:IPR002919:IPR006207:IPR006552:IPR014853:IPR018453</t>
  </si>
  <si>
    <t>MUC20</t>
  </si>
  <si>
    <t>mucin 20, cell surface associated</t>
  </si>
  <si>
    <t>Muc20</t>
  </si>
  <si>
    <t>FLJ14408|FLJ53153|KIAA1359</t>
  </si>
  <si>
    <t>3q29</t>
  </si>
  <si>
    <t>chr3:195343316-195467994</t>
  </si>
  <si>
    <t>NM_001098516.1:NM_152673.2</t>
  </si>
  <si>
    <t>NP_001091986.1:NP_689886.2</t>
  </si>
  <si>
    <t>ENSG00000176945</t>
  </si>
  <si>
    <t>C9J9F1:C9JJE7:Q8N307</t>
  </si>
  <si>
    <t>MUC21</t>
  </si>
  <si>
    <t>mucin 21, cell surface associated</t>
  </si>
  <si>
    <t>C6orf205|KMQK697|MGC125609|bCX31G15.2</t>
  </si>
  <si>
    <t>6p21.32</t>
  </si>
  <si>
    <t>chr6:30951495-30957680</t>
  </si>
  <si>
    <t>NM_001010909.2</t>
  </si>
  <si>
    <t>NP_001010909.2</t>
  </si>
  <si>
    <t>ENSG00000204544</t>
  </si>
  <si>
    <t>ENST00000376296</t>
  </si>
  <si>
    <t>ENSP00000365473</t>
  </si>
  <si>
    <t>B4DWR2:C9JMK2:Q5SSG8</t>
  </si>
  <si>
    <t>MUC3A</t>
  </si>
  <si>
    <t>mucin 3A, cell surface associated</t>
  </si>
  <si>
    <t>Muc3</t>
  </si>
  <si>
    <t>MUC3|mucin|MUC3B</t>
  </si>
  <si>
    <t>chr7:100547187-100611118</t>
  </si>
  <si>
    <t>XM_001719499.2:XM_001725354.2:XM_001125753.2:XM_001719326.1</t>
  </si>
  <si>
    <t>XP_001719551.2:XP_001725406.2:XP_001125753.2:XP_001719378.1</t>
  </si>
  <si>
    <t>ENSG00000228273</t>
  </si>
  <si>
    <t>O14652:Q02505:Q7LDU4:Q9H195:Q9H3Q6:Q6W762</t>
  </si>
  <si>
    <t>MUC4</t>
  </si>
  <si>
    <t>mucin 4, cell surface associated</t>
  </si>
  <si>
    <t>Muc4</t>
  </si>
  <si>
    <t>HSA276359</t>
  </si>
  <si>
    <t>chr3:195473636-195539148</t>
  </si>
  <si>
    <t>NM_004532.4:NM_018406.5:NM_138297.3</t>
  </si>
  <si>
    <t>NP_004523.3:NP_060876.5:NP_612154.2</t>
  </si>
  <si>
    <t>ENSG00000145113</t>
  </si>
  <si>
    <t>ENST00000346145:ENST00000349607</t>
  </si>
  <si>
    <t>ENSP00000304207:ENSP00000338109</t>
  </si>
  <si>
    <t>A0T3F4:O75456:O76037:Q99102:Q9UK75:Q9UP82</t>
  </si>
  <si>
    <t>IPR000742:IPR001846:IPR003886:IPR005533:IPR006210</t>
  </si>
  <si>
    <t>MUC5AC</t>
  </si>
  <si>
    <t>mucin 5AC, oligomeric mucus/gel-forming</t>
  </si>
  <si>
    <t>Muc5ac</t>
  </si>
  <si>
    <t>MUC5</t>
  </si>
  <si>
    <t>chr11:1151580-1222364</t>
  </si>
  <si>
    <t>NM_017511.1:XM_001717880.2</t>
  </si>
  <si>
    <t>NP_059981.1:XP_001717932.1</t>
  </si>
  <si>
    <t>ENSG00000117983</t>
  </si>
  <si>
    <t>ENST00000406844</t>
  </si>
  <si>
    <t>ENSP00000384815</t>
  </si>
  <si>
    <t>P98088</t>
  </si>
  <si>
    <t>MUC5B</t>
  </si>
  <si>
    <t>mucin 5B, oligomeric mucus/gel-forming</t>
  </si>
  <si>
    <t>Muc5b</t>
  </si>
  <si>
    <t>MG1|MUC5|MUC9</t>
  </si>
  <si>
    <t>chr11:1244296-1283406</t>
  </si>
  <si>
    <t>NM_002458.1</t>
  </si>
  <si>
    <t>NP_002449.1</t>
  </si>
  <si>
    <t>ENST00000447027</t>
  </si>
  <si>
    <t>ENSP00000415793</t>
  </si>
  <si>
    <t>Q9HC84</t>
  </si>
  <si>
    <t>IPR001007:IPR001846:IPR002919:IPR006207:IPR006552:IPR008037:IPR014853:IPR018453</t>
  </si>
  <si>
    <t>MUC6</t>
  </si>
  <si>
    <t>mucin 6, oligomeric mucus/gel-forming</t>
  </si>
  <si>
    <t>Muc6</t>
  </si>
  <si>
    <t>chr11:1012821-1036706</t>
  </si>
  <si>
    <t>NM_005961.2</t>
  </si>
  <si>
    <t>NP_005952.2</t>
  </si>
  <si>
    <t>ENSG00000184956</t>
  </si>
  <si>
    <t>ENST00000421673</t>
  </si>
  <si>
    <t>ENSP00000406861</t>
  </si>
  <si>
    <t>Q6W4X9</t>
  </si>
  <si>
    <t>IPR001846:IPR002919:IPR006207:IPR014853:IPR018453</t>
  </si>
  <si>
    <t>MUC7</t>
  </si>
  <si>
    <t>mucin 7, secreted</t>
  </si>
  <si>
    <t>DKFZp686J03256|FLJ27047|MG2|MGC34772</t>
  </si>
  <si>
    <t>4q13-q21</t>
  </si>
  <si>
    <t>chr4:71296209-71348714</t>
  </si>
  <si>
    <t>NM_001145006.1:NM_001145007.1:NM_152291.2</t>
  </si>
  <si>
    <t>NP_001138478.1:NP_001138479.1:NP_689504.2</t>
  </si>
  <si>
    <t>ENSG00000171195</t>
  </si>
  <si>
    <t>ENST00000304887:ENST00000413702:ENST00000456088</t>
  </si>
  <si>
    <t>ENSP00000302021:ENSP00000407422:ENSP00000400585</t>
  </si>
  <si>
    <t>Q8TAX7</t>
  </si>
  <si>
    <t>MUC8</t>
  </si>
  <si>
    <t>mucin 8</t>
  </si>
  <si>
    <t>12q24.3</t>
  </si>
  <si>
    <t>Q12964</t>
  </si>
  <si>
    <t>MUCL1</t>
  </si>
  <si>
    <t>mucin-like 1</t>
  </si>
  <si>
    <t>Mucl1</t>
  </si>
  <si>
    <t>SBEM</t>
  </si>
  <si>
    <t>12q</t>
  </si>
  <si>
    <t>chr12:55224303-55252177</t>
  </si>
  <si>
    <t>NM_058173.2</t>
  </si>
  <si>
    <t>NP_477521.1</t>
  </si>
  <si>
    <t>ENSG00000172551</t>
  </si>
  <si>
    <t>ENST00000308796</t>
  </si>
  <si>
    <t>ENSP00000311364</t>
  </si>
  <si>
    <t>Q96DR8</t>
  </si>
  <si>
    <t>NCRNA00083</t>
  </si>
  <si>
    <t>non-protein coding RNA 83</t>
  </si>
  <si>
    <t>FLJ44005</t>
  </si>
  <si>
    <t>1q25.2</t>
  </si>
  <si>
    <t>XR_040317.1:XR_040318.1:XR_040319.1</t>
  </si>
  <si>
    <t>Q6ZU45</t>
  </si>
  <si>
    <t>OVGP1</t>
  </si>
  <si>
    <t>oviductal glycoprotein 1, 120kDa</t>
  </si>
  <si>
    <t>Ovgp1</t>
  </si>
  <si>
    <t>CHIT5|EGP|MUC9|OGP</t>
  </si>
  <si>
    <t>1p13</t>
  </si>
  <si>
    <t>chr1:111956936-111970399</t>
  </si>
  <si>
    <t>NM_002557.3</t>
  </si>
  <si>
    <t>NP_002548.3</t>
  </si>
  <si>
    <t>ENSG00000085465</t>
  </si>
  <si>
    <t>ENST00000369732</t>
  </si>
  <si>
    <t>ENSP00000358747</t>
  </si>
  <si>
    <t>B2RA77:B4DHP1:B4DQD7:B4DWY0:Q12889:Q59HH5:Q86YN0</t>
  </si>
  <si>
    <t>IPR001223:IPR011583:IPR013781:IPR017853</t>
  </si>
  <si>
    <t>PARM1</t>
  </si>
  <si>
    <t>prostate androgen-regulated mucin-like protein 1</t>
  </si>
  <si>
    <t>Parm1</t>
  </si>
  <si>
    <t>Cipar1|DKFZP564O0823|PARM-1|WSC4</t>
  </si>
  <si>
    <t>4q13.3-q21.3</t>
  </si>
  <si>
    <t>chr4:75858305-75975325</t>
  </si>
  <si>
    <t>NM_015393.2</t>
  </si>
  <si>
    <t>NP_056208.2</t>
  </si>
  <si>
    <t>ENSG00000169116</t>
  </si>
  <si>
    <t>ENST00000307428</t>
  </si>
  <si>
    <t>ENSP00000370224</t>
  </si>
  <si>
    <t>Q6UWI2</t>
  </si>
  <si>
    <t>PLXDC1</t>
  </si>
  <si>
    <t>plexin domain containing 1</t>
  </si>
  <si>
    <t>Plxdc1</t>
  </si>
  <si>
    <t>DKFZp686F0937|FLJ36270|FLJ45632|TEM3|TEM7</t>
  </si>
  <si>
    <t>17q21.1</t>
  </si>
  <si>
    <t>chr17:37219556-37310647</t>
  </si>
  <si>
    <t>NM_020405.4</t>
  </si>
  <si>
    <t>NP_065138.2</t>
  </si>
  <si>
    <t>ENSG00000161381</t>
  </si>
  <si>
    <t>ENST00000315392</t>
  </si>
  <si>
    <t>ENSP00000323927</t>
  </si>
  <si>
    <t>B2R7I8:B3KSI0:B4E173:Q6ZSC8:Q8IUK5</t>
  </si>
  <si>
    <t>IPR002165:IPR003659</t>
  </si>
  <si>
    <t>PLXDC2</t>
  </si>
  <si>
    <t>plexin domain containing 2</t>
  </si>
  <si>
    <t>Plxdc2</t>
  </si>
  <si>
    <t>FLJ14623|TEM7R</t>
  </si>
  <si>
    <t>10p12.31</t>
  </si>
  <si>
    <t>chr10:20105168-20569286</t>
  </si>
  <si>
    <t>NM_032812.7</t>
  </si>
  <si>
    <t>NP_116201.7</t>
  </si>
  <si>
    <t>ENSG00000120594</t>
  </si>
  <si>
    <t>ENST00000377252</t>
  </si>
  <si>
    <t>ENSP00000366460</t>
  </si>
  <si>
    <t>B4E367:Q6UX71</t>
  </si>
  <si>
    <t>PLXNA1</t>
  </si>
  <si>
    <t>Plexin</t>
  </si>
  <si>
    <t>plexin A1</t>
  </si>
  <si>
    <t>Plxna1</t>
  </si>
  <si>
    <t>DKFZp761P19121|NOV|NOVP|PLEXIN-A1|PLXN1</t>
  </si>
  <si>
    <t>3q21.3</t>
  </si>
  <si>
    <t>chr3:126707437-126756235</t>
  </si>
  <si>
    <t>NM_032242.3</t>
  </si>
  <si>
    <t>NP_115618.3</t>
  </si>
  <si>
    <t>ENSG00000114554</t>
  </si>
  <si>
    <t>ENST00000251772</t>
  </si>
  <si>
    <t>ENSP00000251772</t>
  </si>
  <si>
    <t>B3KY38:B4DE20:Q6ZTY7:Q9NSM6:Q9UIW2</t>
  </si>
  <si>
    <t>IPR001627:IPR002165:IPR002909:IPR003659:IPR008936:IPR013548:IPR014756:IPR015943:IPR016201</t>
  </si>
  <si>
    <t>PLXNA2</t>
  </si>
  <si>
    <t>plexin A2</t>
  </si>
  <si>
    <t>Plxna2</t>
  </si>
  <si>
    <t>FLJ11751|FLJ30634|KIAA0463|OCT|PLXN2</t>
  </si>
  <si>
    <t>1q32.2</t>
  </si>
  <si>
    <t>chr1:208195587-208417665</t>
  </si>
  <si>
    <t>NM_025179.3</t>
  </si>
  <si>
    <t>NP_079455.3</t>
  </si>
  <si>
    <t>ENSG00000076356</t>
  </si>
  <si>
    <t>ENST00000367033</t>
  </si>
  <si>
    <t>ENSP00000356000</t>
  </si>
  <si>
    <t>O75051:Q96DQ4:Q9HAE7</t>
  </si>
  <si>
    <t>PLXNA3</t>
  </si>
  <si>
    <t>plexin A3</t>
  </si>
  <si>
    <t>Plxna3</t>
  </si>
  <si>
    <t>6.3|HSSEXGENE|PLEXIN-A3|PLXN3|PLXN4|SEX|XAP-6</t>
  </si>
  <si>
    <t>chrX:153686621-153701989</t>
  </si>
  <si>
    <t>NM_017514.3</t>
  </si>
  <si>
    <t>NP_059984.2</t>
  </si>
  <si>
    <t>ENSG00000130827</t>
  </si>
  <si>
    <t>ENST00000369682</t>
  </si>
  <si>
    <t>ENSP00000358696</t>
  </si>
  <si>
    <t>P51805</t>
  </si>
  <si>
    <t>PLXNA4</t>
  </si>
  <si>
    <t>plexin A4</t>
  </si>
  <si>
    <t>Plxna4</t>
  </si>
  <si>
    <t>DKFZp434G0625|DKFZp566O0546|FAYV2820|FLJ35026|FLJ38287|KIAA1550|PLEXA4|PLXNA4A|PLXNA4B|PRO34003</t>
  </si>
  <si>
    <t>7q32.3</t>
  </si>
  <si>
    <t>chr7:131808091-132333447</t>
  </si>
  <si>
    <t>NM_001105543.1:NM_020911.1:NM_181775.3</t>
  </si>
  <si>
    <t>NP_001099013.1:NP_065962.1:NP_861440.2</t>
  </si>
  <si>
    <t>ENSG00000221866</t>
  </si>
  <si>
    <t>ENST00000423507:ENST00000321063:ENST00000359827:ENST00000408969:ENST00000251676:ENST00000378539</t>
  </si>
  <si>
    <t>ENSP00000392772:ENSP00000323194:ENSP00000352882:ENSP00000386176:ENSP00000251676:ENSP00000367800</t>
  </si>
  <si>
    <t>A4D1N6:A4D1N7:B7WNM6:Q8NAP5:Q9HCM2</t>
  </si>
  <si>
    <t>PLXNB1</t>
  </si>
  <si>
    <t>plexin B1</t>
  </si>
  <si>
    <t>Plxnb1</t>
  </si>
  <si>
    <t>KIAA0407|MGC149167|PLEXIN-B1|PLXN5|SEP</t>
  </si>
  <si>
    <t>3p21.31</t>
  </si>
  <si>
    <t>chr3:48445261-48471594</t>
  </si>
  <si>
    <t>NM_001130082.1:NM_002673.4</t>
  </si>
  <si>
    <t>NP_001123554.1:NP_002664.2</t>
  </si>
  <si>
    <t>ENSG00000164050</t>
  </si>
  <si>
    <t>ENST00000296440:ENST00000358536</t>
  </si>
  <si>
    <t>ENSP00000296440:ENSP00000351338</t>
  </si>
  <si>
    <t>A1A4U0:B3KRL1:B3KS20:B4DKZ3:O43157</t>
  </si>
  <si>
    <t>IPR001627:IPR002165:IPR002909:IPR003659:IPR008936:IPR013548:IPR014756:IPR015716:IPR015943:IPR016201</t>
  </si>
  <si>
    <t>PLXNB2</t>
  </si>
  <si>
    <t>plexin B2</t>
  </si>
  <si>
    <t>Plxnb2</t>
  </si>
  <si>
    <t>KIAA0315|MM1|Nbla00445|PLEXB2|dJ402G11.3</t>
  </si>
  <si>
    <t>chr22:50713408-50746056</t>
  </si>
  <si>
    <t>NM_012401.2</t>
  </si>
  <si>
    <t>NP_036533.2</t>
  </si>
  <si>
    <t>ENSG00000196576</t>
  </si>
  <si>
    <t>ENST00000359337:ENST00000449103</t>
  </si>
  <si>
    <t>ENSP00000352288:ENSP00000409171</t>
  </si>
  <si>
    <t>A0PK02:A6QRG7:A6QRG8:A6QRG9:A6QRH2:O15031:Q16293:Q2TBE4:Q3LIB1</t>
  </si>
  <si>
    <t>IPR001627:IPR002165:IPR002909:IPR003659:IPR008936:IPR013548:IPR013783:IPR014756:IPR015943:IPR016201</t>
  </si>
  <si>
    <t>PLXNB3</t>
  </si>
  <si>
    <t>plexin B3</t>
  </si>
  <si>
    <t>Plxnb3</t>
  </si>
  <si>
    <t>FLJ76953|PLEXB3|PLEXR|PLXN6</t>
  </si>
  <si>
    <t>chrX:153029651-153044801</t>
  </si>
  <si>
    <t>NM_001163257.1:NM_005393.2</t>
  </si>
  <si>
    <t>NP_001156729.1:NP_005384.2</t>
  </si>
  <si>
    <t>ENSG00000198753</t>
  </si>
  <si>
    <t>ENST00000361971</t>
  </si>
  <si>
    <t>ENSP00000355378</t>
  </si>
  <si>
    <t>A8K920:B7Z3E6:B7Z3G6:B7Z3H9:B7Z3Z6:B7Z9A5:Q9ULL4</t>
  </si>
  <si>
    <t>PLXNC1</t>
  </si>
  <si>
    <t>plexin C1</t>
  </si>
  <si>
    <t>Plxnc1</t>
  </si>
  <si>
    <t>CD232|PLXN-C1|VESPR</t>
  </si>
  <si>
    <t>12q23.3</t>
  </si>
  <si>
    <t>chr12:94542499-94701451</t>
  </si>
  <si>
    <t>NM_005761.1</t>
  </si>
  <si>
    <t>NP_005752.1</t>
  </si>
  <si>
    <t>ENSG00000136040</t>
  </si>
  <si>
    <t>ENST00000258526</t>
  </si>
  <si>
    <t>ENSP00000258526</t>
  </si>
  <si>
    <t>B4DHQ7:B7Z924:O60486</t>
  </si>
  <si>
    <t>IPR001627:IPR002165:IPR002909:IPR003659:IPR008936:IPR013548:IPR016201</t>
  </si>
  <si>
    <t>PLXND1</t>
  </si>
  <si>
    <t>plexin D1</t>
  </si>
  <si>
    <t>Plxnd1</t>
  </si>
  <si>
    <t>KIAA0620|MGC75353|PLEXD1</t>
  </si>
  <si>
    <t>chr3:129274018-129325661</t>
  </si>
  <si>
    <t>NM_015103.2</t>
  </si>
  <si>
    <t>NP_055918.2</t>
  </si>
  <si>
    <t>ENSG00000004399</t>
  </si>
  <si>
    <t>ENST00000324093</t>
  </si>
  <si>
    <t>ENSP00000317128</t>
  </si>
  <si>
    <t>B4DRU3:Q6P657:Q86YC4:Q9Y4D7</t>
  </si>
  <si>
    <t>PROL1</t>
  </si>
  <si>
    <t>proline rich, lacrimal 1</t>
  </si>
  <si>
    <t>Prol1</t>
  </si>
  <si>
    <t>BPLP|PRL1</t>
  </si>
  <si>
    <t>4q13.3</t>
  </si>
  <si>
    <t>chr4:71263599-71275911</t>
  </si>
  <si>
    <t>NM_021225.4</t>
  </si>
  <si>
    <t>NP_067048.4</t>
  </si>
  <si>
    <t>ENSG00000171199</t>
  </si>
  <si>
    <t>ENST00000399575</t>
  </si>
  <si>
    <t>ENSP00000382485</t>
  </si>
  <si>
    <t>Q99935</t>
  </si>
  <si>
    <t>REG1A</t>
  </si>
  <si>
    <t>regenerating islet-derived 1 alpha</t>
  </si>
  <si>
    <t>Reg1</t>
  </si>
  <si>
    <t>ICRF|MGC12447|P19|PSP|PSPS|PSPS1|PTP|REG</t>
  </si>
  <si>
    <t>2p12</t>
  </si>
  <si>
    <t>chr2:79347488-79350545</t>
  </si>
  <si>
    <t>NM_002909.4</t>
  </si>
  <si>
    <t>NP_002900.2</t>
  </si>
  <si>
    <t>ENSG00000115386</t>
  </si>
  <si>
    <t>ENST00000233735</t>
  </si>
  <si>
    <t>ENSP00000233735</t>
  </si>
  <si>
    <t>A8K7G6:P05451:Q0VFX1:Q2TBE1:Q4ZG28</t>
  </si>
  <si>
    <t>REG1B</t>
  </si>
  <si>
    <t>regenerating islet-derived 1 beta</t>
  </si>
  <si>
    <t>Reg2</t>
  </si>
  <si>
    <t>PSPS2|REGH|REGI-BETA|REGL</t>
  </si>
  <si>
    <t>chr2:79312156-79315145</t>
  </si>
  <si>
    <t>NM_006507.3</t>
  </si>
  <si>
    <t>NP_006498.1</t>
  </si>
  <si>
    <t>ENSG00000172023</t>
  </si>
  <si>
    <t>ENST00000305089</t>
  </si>
  <si>
    <t>ENSP00000303206</t>
  </si>
  <si>
    <t>P48304:Q6ICS1</t>
  </si>
  <si>
    <t>REG3A</t>
  </si>
  <si>
    <t>regenerating islet-derived 3 alpha</t>
  </si>
  <si>
    <t>Reg3g</t>
  </si>
  <si>
    <t>HIP|PAP|PAP-H|PAP1|PBCGF|REG-III|REG3</t>
  </si>
  <si>
    <t>chr2:79384132-79386879</t>
  </si>
  <si>
    <t>NM_002580.1:NM_138937.1:NM_138938.1</t>
  </si>
  <si>
    <t>NP_002571.1:NP_620354.1:NP_620355.1</t>
  </si>
  <si>
    <t>ENSG00000172016</t>
  </si>
  <si>
    <t>ENST00000305165:ENST00000393878:ENST00000409839</t>
  </si>
  <si>
    <t>ENSP00000304311:ENSP00000377456:ENSP00000386630</t>
  </si>
  <si>
    <t>Q06141:Q53S56</t>
  </si>
  <si>
    <t>REG3G</t>
  </si>
  <si>
    <t>regenerating islet-derived 3 gamma</t>
  </si>
  <si>
    <t>Reg3b</t>
  </si>
  <si>
    <t>MGC118998|MGC118999|MGC119001|PAP1B|PAPIB|REG-III|UNQ429</t>
  </si>
  <si>
    <t>chr2:79252812-79255631</t>
  </si>
  <si>
    <t>NM_001008387.1:NM_198448.2</t>
  </si>
  <si>
    <t>NP_001008388.1:NP_940850.1</t>
  </si>
  <si>
    <t>ENSG00000143954</t>
  </si>
  <si>
    <t>ENST00000272324:ENST00000393897</t>
  </si>
  <si>
    <t>ENSP00000272324:ENSP00000377475</t>
  </si>
  <si>
    <t>Q3SYE6:Q6UW15</t>
  </si>
  <si>
    <t>REG4</t>
  </si>
  <si>
    <t>regenerating islet-derived family, member 4</t>
  </si>
  <si>
    <t>Reg4</t>
  </si>
  <si>
    <t>GISP|REG-IV|RELP</t>
  </si>
  <si>
    <t>1p13.1-p12</t>
  </si>
  <si>
    <t>chr1:120336641-120354283</t>
  </si>
  <si>
    <t>NM_001159352.1:NM_001159353.1:NM_032044.3</t>
  </si>
  <si>
    <t>NP_001152824.1:NP_001152825.1:NP_114433.1</t>
  </si>
  <si>
    <t>ENSG00000134193</t>
  </si>
  <si>
    <t>ENST00000256585:ENST00000354219</t>
  </si>
  <si>
    <t>ENSP00000256585:ENSP00000346158</t>
  </si>
  <si>
    <t>Q5T3X5:Q9BYZ8</t>
  </si>
  <si>
    <t>SDC1</t>
  </si>
  <si>
    <t>Syndecan</t>
  </si>
  <si>
    <t>syndecan 1</t>
  </si>
  <si>
    <t>Sdc1</t>
  </si>
  <si>
    <t>CD138|SDC|SYND1|syndecan</t>
  </si>
  <si>
    <t>2p24.1</t>
  </si>
  <si>
    <t>chr2:20400558-20425194</t>
  </si>
  <si>
    <t>NM_001006946.1:NM_002997.4</t>
  </si>
  <si>
    <t>NP_001006947.1:NP_002988.3</t>
  </si>
  <si>
    <t>ENSG00000115884</t>
  </si>
  <si>
    <t>ENST00000254351:ENST00000381150</t>
  </si>
  <si>
    <t>ENSP00000254351:ENSP00000370542</t>
  </si>
  <si>
    <t>B4DRQ9:P18827:Q53H42</t>
  </si>
  <si>
    <t>IPR001050:IPR003585</t>
  </si>
  <si>
    <t>SDC2</t>
  </si>
  <si>
    <t>syndecan 2</t>
  </si>
  <si>
    <t>Sdc2</t>
  </si>
  <si>
    <t>HSPG|HSPG1|SYND2</t>
  </si>
  <si>
    <t>8q22-q23</t>
  </si>
  <si>
    <t>chr8:97505579-97624000</t>
  </si>
  <si>
    <t>NM_002998.3</t>
  </si>
  <si>
    <t>NP_002989.2</t>
  </si>
  <si>
    <t>ENSG00000169439</t>
  </si>
  <si>
    <t>ENST00000302190</t>
  </si>
  <si>
    <t>ENSP00000307046</t>
  </si>
  <si>
    <t>B4DQ56:B4DT61:B7Z5H2:P34741:Q6PIS6</t>
  </si>
  <si>
    <t>SDC3</t>
  </si>
  <si>
    <t>syndecan 3</t>
  </si>
  <si>
    <t>Sdc3</t>
  </si>
  <si>
    <t>SDCN|SYND3</t>
  </si>
  <si>
    <t>1pter-p22.3</t>
  </si>
  <si>
    <t>chr1:31342314-31381608</t>
  </si>
  <si>
    <t>NM_014654.3</t>
  </si>
  <si>
    <t>NP_055469.3</t>
  </si>
  <si>
    <t>ENSG00000162512</t>
  </si>
  <si>
    <t>ENST00000339394</t>
  </si>
  <si>
    <t>ENSP00000344468</t>
  </si>
  <si>
    <t>B4DIN4:C9IYC9:D3DPN2:O75056</t>
  </si>
  <si>
    <t>SDC4</t>
  </si>
  <si>
    <t>syndecan 4</t>
  </si>
  <si>
    <t>Sdc4</t>
  </si>
  <si>
    <t>MGC22217|SYND4</t>
  </si>
  <si>
    <t>20q12</t>
  </si>
  <si>
    <t>chr20:43953928-43977064</t>
  </si>
  <si>
    <t>NM_002999.2</t>
  </si>
  <si>
    <t>NP_002990.2</t>
  </si>
  <si>
    <t>ENSG00000124145</t>
  </si>
  <si>
    <t>ENST00000372733</t>
  </si>
  <si>
    <t>ENSP00000361818</t>
  </si>
  <si>
    <t>B4E1S6:P31431:Q6FGN3</t>
  </si>
  <si>
    <t>SEMA3A</t>
  </si>
  <si>
    <t>Semaphorin</t>
  </si>
  <si>
    <t>sema domain, immunoglobulin domain (Ig), short basic domain, secreted, (semaphorin) 3A</t>
  </si>
  <si>
    <t>Sema3a</t>
  </si>
  <si>
    <t>Hsema-I|Hsema-III|MGC133243|SEMA1|SEMAD|SEMAIII|SEMAL|SemD|coll-1</t>
  </si>
  <si>
    <t>7p12.1</t>
  </si>
  <si>
    <t>chr7:83587659-84122040</t>
  </si>
  <si>
    <t>NM_006080.2</t>
  </si>
  <si>
    <t>NP_006071.1</t>
  </si>
  <si>
    <t>ENSG00000075213</t>
  </si>
  <si>
    <t>ENST00000265362:ENST00000436949</t>
  </si>
  <si>
    <t>ENSP00000265362:ENSP00000415260</t>
  </si>
  <si>
    <t>Q14563:Q75MQ2:Q86UJ2</t>
  </si>
  <si>
    <t>IPR001627:IPR002165:IPR003599:IPR003659:IPR007110:IPR013783:IPR015943:IPR016201</t>
  </si>
  <si>
    <t>SEMA3B</t>
  </si>
  <si>
    <t>sema domain, immunoglobulin domain (Ig), short basic domain, secreted, (semaphorin) 3B</t>
  </si>
  <si>
    <t>Sema3b</t>
  </si>
  <si>
    <t>FLJ34863|LUCA-1|SEMA5|SEMAA|SemA|semaV</t>
  </si>
  <si>
    <t>chr3:50304990-50314977</t>
  </si>
  <si>
    <t>NM_001005914.1:NM_004636.2</t>
  </si>
  <si>
    <t>NP_001005914.1:NP_004627.1</t>
  </si>
  <si>
    <t>ENSG00000012171</t>
  </si>
  <si>
    <t>B4DEK9:Q13214:Q59FY7:Q6PI51:Q8NAS4:Q9HBR1</t>
  </si>
  <si>
    <t>IPR001627:IPR002165:IPR003599:IPR003659:IPR007110:IPR013106:IPR013783:IPR015943:IPR016201</t>
  </si>
  <si>
    <t>SEMA3C</t>
  </si>
  <si>
    <t>sema domain, immunoglobulin domain (Ig), short basic domain, secreted, (semaphorin) 3C</t>
  </si>
  <si>
    <t>Sema3c</t>
  </si>
  <si>
    <t>SEMAE|SemE</t>
  </si>
  <si>
    <t>7q21-q31</t>
  </si>
  <si>
    <t>chr7:80371854-80551675</t>
  </si>
  <si>
    <t>NM_006379.2</t>
  </si>
  <si>
    <t>NP_006370.1</t>
  </si>
  <si>
    <t>ENSG00000075223</t>
  </si>
  <si>
    <t>ENST00000265361:ENST00000419255</t>
  </si>
  <si>
    <t>ENSP00000265361:ENSP00000411193</t>
  </si>
  <si>
    <t>B4DRL8:B4E2I9:Q75L25:Q75MX0:Q99985</t>
  </si>
  <si>
    <t>IPR001627:IPR003599:IPR003659:IPR007110:IPR013783:IPR015943:IPR016201</t>
  </si>
  <si>
    <t>SEMA3D</t>
  </si>
  <si>
    <t>sema domain, immunoglobulin domain (Ig), short basic domain, secreted, (semaphorin) 3D</t>
  </si>
  <si>
    <t>Sema3d</t>
  </si>
  <si>
    <t>MGC39708|Sema-Z2|coll-2</t>
  </si>
  <si>
    <t>7q21.11</t>
  </si>
  <si>
    <t>chr7:84624869-84816171</t>
  </si>
  <si>
    <t>NM_152754.2</t>
  </si>
  <si>
    <t>NP_689967.2</t>
  </si>
  <si>
    <t>ENSG00000153993</t>
  </si>
  <si>
    <t>ENST00000284136</t>
  </si>
  <si>
    <t>ENSP00000284136</t>
  </si>
  <si>
    <t>O95025</t>
  </si>
  <si>
    <t>IPR001627:IPR003599:IPR003659:IPR007110:IPR013106:IPR015943:IPR016201</t>
  </si>
  <si>
    <t>SEMA3E</t>
  </si>
  <si>
    <t>sema domain, immunoglobulin domain (Ig), short basic domain, secreted, (semaphorin) 3E</t>
  </si>
  <si>
    <t>Sema3e</t>
  </si>
  <si>
    <t>KIAA0331|M-SEMAH|M-SemaK|SEMAH|coll-5</t>
  </si>
  <si>
    <t>chr7:82993222-83278326</t>
  </si>
  <si>
    <t>NM_012431.1</t>
  </si>
  <si>
    <t>NP_036563.1</t>
  </si>
  <si>
    <t>ENSG00000170381</t>
  </si>
  <si>
    <t>ENST00000307792</t>
  </si>
  <si>
    <t>ENSP00000303212</t>
  </si>
  <si>
    <t>B4DLY1:B4E1P1:O15041</t>
  </si>
  <si>
    <t>IPR001627:IPR003599:IPR003659:IPR007110:IPR015513:IPR015943:IPR016201</t>
  </si>
  <si>
    <t>SEMA3F</t>
  </si>
  <si>
    <t>sema domain, immunoglobulin domain (Ig), short basic domain, secreted, (semaphorin) 3F</t>
  </si>
  <si>
    <t>Sema3f</t>
  </si>
  <si>
    <t>SEMA-IV|SEMA4|SEMAK</t>
  </si>
  <si>
    <t>chr3:50192478-50226508</t>
  </si>
  <si>
    <t>NM_004186.3</t>
  </si>
  <si>
    <t>NP_004177.3</t>
  </si>
  <si>
    <t>ENSG00000001617</t>
  </si>
  <si>
    <t>ENST00000002829</t>
  </si>
  <si>
    <t>ENSP00000002829</t>
  </si>
  <si>
    <t>Q13275:Q59G50</t>
  </si>
  <si>
    <t>SEMA3G</t>
  </si>
  <si>
    <t>sema domain, immunoglobulin domain (Ig), short basic domain, secreted, (semaphorin) 3G</t>
  </si>
  <si>
    <t>Sema3g</t>
  </si>
  <si>
    <t>FLJ00014|MGC119473|sem2</t>
  </si>
  <si>
    <t>chr3:52467069-52479101</t>
  </si>
  <si>
    <t>NM_020163.1</t>
  </si>
  <si>
    <t>NP_064548.1</t>
  </si>
  <si>
    <t>ENSG00000010319</t>
  </si>
  <si>
    <t>ENST00000231721</t>
  </si>
  <si>
    <t>ENSP00000231721</t>
  </si>
  <si>
    <t>Q9NS98</t>
  </si>
  <si>
    <t>IPR001627:IPR002165:IPR003599:IPR003659:IPR007110:IPR015943:IPR016201</t>
  </si>
  <si>
    <t>SEMA4A</t>
  </si>
  <si>
    <t>sema domain, immunoglobulin domain (Ig), transmembrane domain (TM) and short cytoplasmic domain, (semaphorin) 4A</t>
  </si>
  <si>
    <t>Sema4a</t>
  </si>
  <si>
    <t>CORD10|FLJ12287|RP35|SEMAB|SEMB</t>
  </si>
  <si>
    <t>1q22</t>
  </si>
  <si>
    <t>chr1:156117157-156147543</t>
  </si>
  <si>
    <t>NM_022367.2</t>
  </si>
  <si>
    <t>NP_071762.2</t>
  </si>
  <si>
    <t>ENSG00000196189</t>
  </si>
  <si>
    <t>ENST00000355014:ENST00000368282:ENST00000368285</t>
  </si>
  <si>
    <t>ENSP00000347117:ENSP00000357265:ENSP00000357268</t>
  </si>
  <si>
    <t>B3KR76:B4DKS5:Q5TCI4:Q5TCI6:Q5TCJ5:Q5TCJ6:Q5TCJ7:Q6MZT6:Q9H3S1:Q9HA40</t>
  </si>
  <si>
    <t>IPR001627:IPR002165:IPR003659:IPR015943:IPR016201</t>
  </si>
  <si>
    <t>SEMA4B</t>
  </si>
  <si>
    <t>sema domain, immunoglobulin domain (Ig), transmembrane domain (TM) and short cytoplasmic domain, (semaphorin) 4B</t>
  </si>
  <si>
    <t>Sema4b</t>
  </si>
  <si>
    <t>KIAA1745|MGC131831|SEMAC|SemC</t>
  </si>
  <si>
    <t>chr15:90703836-90772911</t>
  </si>
  <si>
    <t>NM_020210.3:NM_198925.2</t>
  </si>
  <si>
    <t>NP_064595.2:NP_945119.1</t>
  </si>
  <si>
    <t>ENSG00000185033</t>
  </si>
  <si>
    <t>ENST00000332496:ENST00000411539</t>
  </si>
  <si>
    <t>ENSP00000332204:ENSP00000394720</t>
  </si>
  <si>
    <t>Q2NL81:Q4VBY2:Q7Z3N1:Q8WY86:Q9NPR2</t>
  </si>
  <si>
    <t>SEMA4C</t>
  </si>
  <si>
    <t>sema domain, immunoglobulin domain (Ig), transmembrane domain (TM) and short cytoplasmic domain, (semaphorin) 4C</t>
  </si>
  <si>
    <t>Sema4c</t>
  </si>
  <si>
    <t>FLJ20369|KIAA1739|M-SEMA-F|MGC126382|MGC126383|SEMACL1|SEMAF|SEMAI</t>
  </si>
  <si>
    <t>chr2:97525453-97536494</t>
  </si>
  <si>
    <t>NM_017789.4</t>
  </si>
  <si>
    <t>NP_060259.4</t>
  </si>
  <si>
    <t>ENSG00000168758</t>
  </si>
  <si>
    <t>ENST00000305476</t>
  </si>
  <si>
    <t>ENSP00000306844</t>
  </si>
  <si>
    <t>Q53RE7:Q6P5A5:Q71RG3:Q8NBN9:Q8WY71:Q9C0C4:Q9NX92</t>
  </si>
  <si>
    <t>SEMA4D</t>
  </si>
  <si>
    <t>sema domain, immunoglobulin domain (Ig), transmembrane domain (TM) and short cytoplasmic domain, (semaphorin) 4D</t>
  </si>
  <si>
    <t>Sema4d</t>
  </si>
  <si>
    <t>C9orf164|CD100|FLJ33485|FLJ34282|FLJ39737|FLJ46484|M-sema-G|MGC169138|MGC169141|SEMAJ|coll-4</t>
  </si>
  <si>
    <t>9q22.2</t>
  </si>
  <si>
    <t>chr9:91975702-92113045</t>
  </si>
  <si>
    <t>NM_001142287.1:NM_006378.3</t>
  </si>
  <si>
    <t>NP_001135759.1:NP_006369.3</t>
  </si>
  <si>
    <t>ENSG00000187764</t>
  </si>
  <si>
    <t>ENST00000420987:ENST00000343780:ENST00000356444:ENST00000422704:ENST00000438547:ENST00000450295</t>
  </si>
  <si>
    <t>ENSP00000391733:ENSP00000343418:ENSP00000348822:ENSP00000388768:ENSP00000405102:ENSP00000416523</t>
  </si>
  <si>
    <t>B4DER0:B7Z9Z2:Q4LE41:Q8N8B0:Q92854</t>
  </si>
  <si>
    <t>SEMA4F</t>
  </si>
  <si>
    <t>sema domain, immunoglobulin domain (Ig), transmembrane domain (TM) and short cytoplasmic domain, (semaphorin) 4F</t>
  </si>
  <si>
    <t>Sema4f</t>
  </si>
  <si>
    <t>M-SEMA|PRO2353|SEMAM|SEMAW|m-Sema-M</t>
  </si>
  <si>
    <t>2p13.1</t>
  </si>
  <si>
    <t>chr2:74881355-74909186</t>
  </si>
  <si>
    <t>NM_004263.3</t>
  </si>
  <si>
    <t>NP_004254.2</t>
  </si>
  <si>
    <t>ENSG00000135622</t>
  </si>
  <si>
    <t>ENST00000357877</t>
  </si>
  <si>
    <t>ENSP00000350547</t>
  </si>
  <si>
    <t>B7Z931:O95754:Q9P169</t>
  </si>
  <si>
    <t>IPR001627:IPR002165:IPR003659:IPR015512:IPR015943:IPR016201</t>
  </si>
  <si>
    <t>SEMA4G</t>
  </si>
  <si>
    <t>sema domain, immunoglobulin domain (Ig), transmembrane domain (TM) and short cytoplasmic domain, (semaphorin) 4G</t>
  </si>
  <si>
    <t>Sema4g</t>
  </si>
  <si>
    <t>FLJ20590|KIAA1619|MGC102867</t>
  </si>
  <si>
    <t>10q24.31</t>
  </si>
  <si>
    <t>chr10:102729275-102745628</t>
  </si>
  <si>
    <t>NM_017893.2</t>
  </si>
  <si>
    <t>NP_060363.2</t>
  </si>
  <si>
    <t>ENSG00000095539</t>
  </si>
  <si>
    <t>ENST00000210633</t>
  </si>
  <si>
    <t>ENSP00000210633</t>
  </si>
  <si>
    <t>A1A5C6:B4DME7:Q9NTN9:Q9NWU8</t>
  </si>
  <si>
    <t>SEMA5A</t>
  </si>
  <si>
    <t>sema domain, seven thrombospondin repeats (type 1 and type 1-like), transmembrane domain (TM) and short cytoplasmic domain, (semaphorin) 5A</t>
  </si>
  <si>
    <t>Sema5a</t>
  </si>
  <si>
    <t>FLJ12815|SEMAF|semF</t>
  </si>
  <si>
    <t>5p15.2</t>
  </si>
  <si>
    <t>chr5:9035138-9546187</t>
  </si>
  <si>
    <t>NM_003966.2</t>
  </si>
  <si>
    <t>NP_003957.2</t>
  </si>
  <si>
    <t>ENSG00000112902</t>
  </si>
  <si>
    <t>ENST00000382496</t>
  </si>
  <si>
    <t>ENSP00000371936</t>
  </si>
  <si>
    <t>B4DE33:D3DTC6:Q13591</t>
  </si>
  <si>
    <t>IPR000884:IPR001627:IPR002165:IPR003659:IPR008085:IPR015943:IPR016201</t>
  </si>
  <si>
    <t>SEMA5B</t>
  </si>
  <si>
    <t>sema domain, seven thrombospondin repeats (type 1 and type 1-like), transmembrane domain (TM) and short cytoplasmic domain, (semaphorin) 5B</t>
  </si>
  <si>
    <t>Sema5b</t>
  </si>
  <si>
    <t>FLJ10372|KIAA1445|SEMAG|SemG</t>
  </si>
  <si>
    <t>3q21.1</t>
  </si>
  <si>
    <t>chr3:122628041-122747452</t>
  </si>
  <si>
    <t>NM_001031702.2</t>
  </si>
  <si>
    <t>NP_001026872.2</t>
  </si>
  <si>
    <t>ENSG00000082684</t>
  </si>
  <si>
    <t>ENST00000357599</t>
  </si>
  <si>
    <t>ENSP00000350215</t>
  </si>
  <si>
    <t>B7Z2B3:B7Z393:Q9P283</t>
  </si>
  <si>
    <t>SEMA6A</t>
  </si>
  <si>
    <t>sema domain, transmembrane domain (TM), and cytoplasmic domain, (semaphorin) 6A</t>
  </si>
  <si>
    <t>Sema6a</t>
  </si>
  <si>
    <t>HT018|KIAA1368|SEMA|SEMA6A1|SEMAQ|VIA</t>
  </si>
  <si>
    <t>5q23.1</t>
  </si>
  <si>
    <t>chr5:115779312-115910630</t>
  </si>
  <si>
    <t>NM_020796.3</t>
  </si>
  <si>
    <t>NP_065847.1</t>
  </si>
  <si>
    <t>ENSG00000092421</t>
  </si>
  <si>
    <t>ENST00000343348</t>
  </si>
  <si>
    <t>ENSP00000345512</t>
  </si>
  <si>
    <t>B2RCJ4:B3KU01:Q8NC49:Q96JU9:Q96SM8:Q96SW4:Q96SY4:Q96T04:Q9H2E6:Q9HBL2</t>
  </si>
  <si>
    <t>SEMA6B</t>
  </si>
  <si>
    <t>sema domain, transmembrane domain (TM), and cytoplasmic domain, (semaphorin) 6B</t>
  </si>
  <si>
    <t>Sema6b</t>
  </si>
  <si>
    <t>SEM-SEMA-Y|SEMA-VIB|SEMAN|semaZ</t>
  </si>
  <si>
    <t>chr19:4542600-4558507</t>
  </si>
  <si>
    <t>NM_032108.2</t>
  </si>
  <si>
    <t>NP_115484.2</t>
  </si>
  <si>
    <t>ENSG00000167680</t>
  </si>
  <si>
    <t>ENST00000301293</t>
  </si>
  <si>
    <t>ENSP00000301293</t>
  </si>
  <si>
    <t>B4DT36:Q59G31:Q9BXR8:Q9H3T3</t>
  </si>
  <si>
    <t>SEMA6C</t>
  </si>
  <si>
    <t>sema domain, transmembrane domain (TM), and cytoplasmic domain, (semaphorin) 6C</t>
  </si>
  <si>
    <t>Sema6c</t>
  </si>
  <si>
    <t>SEMAY|m-SemaY|m-SemaY2</t>
  </si>
  <si>
    <t>1q21.2</t>
  </si>
  <si>
    <t>chr1:151104161-151119104</t>
  </si>
  <si>
    <t>NM_030913.3</t>
  </si>
  <si>
    <t>NP_112175.2</t>
  </si>
  <si>
    <t>ENSG00000143434</t>
  </si>
  <si>
    <t>ENST00000341697:ENST00000368914</t>
  </si>
  <si>
    <t>ENSP00000344148:ENSP00000357910</t>
  </si>
  <si>
    <t>B4DZD4:D3DV15:O60650:Q1RMY5:Q24JR3:Q5JR72:Q5JR73:Q9H3T2:Q9UFI1</t>
  </si>
  <si>
    <t>IPR001627:IPR002165:IPR003659:IPR015514:IPR015943:IPR016201</t>
  </si>
  <si>
    <t>SEMA6D</t>
  </si>
  <si>
    <t>sema domain, transmembrane domain (TM), and cytoplasmic domain, (semaphorin) 6D</t>
  </si>
  <si>
    <t>Sema6d</t>
  </si>
  <si>
    <t>FLJ11598|KIAA1479</t>
  </si>
  <si>
    <t>chr15:47476298-48066420</t>
  </si>
  <si>
    <t>NM_020858.1:NM_024966.2:NM_153616.1:NM_153617.1:NM_153618.1:NM_153619.1</t>
  </si>
  <si>
    <t>NP_065909.1:NP_079242.2:NP_705869.1:NP_705870.1:NP_705871.1:NP_705872.1</t>
  </si>
  <si>
    <t>ENSG00000137872</t>
  </si>
  <si>
    <t>ENST00000358066:ENST00000389425:ENST00000389428:ENST00000354744:ENST00000316364:ENST00000355997</t>
  </si>
  <si>
    <t>ENSP00000350770:ENSP00000374076:ENSP00000374079:ENSP00000346786:ENSP00000324857:ENSP00000348276</t>
  </si>
  <si>
    <t>A6NM95:A8K1W7:Q8NFY4:Q9H9G5:Q9H9K4:Q9HAH9</t>
  </si>
  <si>
    <t>SEMA7A</t>
  </si>
  <si>
    <t>semaphorin 7A, GPI membrane anchor (John Milton Hagen blood group)</t>
  </si>
  <si>
    <t>Sema7a</t>
  </si>
  <si>
    <t>CD108|CDw108|H-SEMA-K1|H-Sema-L|JMH|MGC126692|MGC126696|SEMAK1|SEMAL</t>
  </si>
  <si>
    <t>15q22.3-q23</t>
  </si>
  <si>
    <t>chr15:74701630-74726808</t>
  </si>
  <si>
    <t>NM_001146029.1:NM_001146030.1:NM_003612.3</t>
  </si>
  <si>
    <t>NP_001139501.1:NP_001139502.1:NP_003603.1</t>
  </si>
  <si>
    <t>ENSG00000138623</t>
  </si>
  <si>
    <t>ENST00000261918</t>
  </si>
  <si>
    <t>ENSP00000261918</t>
  </si>
  <si>
    <t>B3KMH6:B4DDP7:O75326</t>
  </si>
  <si>
    <t>SFTA2</t>
  </si>
  <si>
    <t>surfactant associated 2</t>
  </si>
  <si>
    <t>Sfta2</t>
  </si>
  <si>
    <t>GSGL541|SFTPG|UNQ541</t>
  </si>
  <si>
    <t>chr6:30899130-30899952</t>
  </si>
  <si>
    <t>NM_205854.2</t>
  </si>
  <si>
    <t>NP_995326.1</t>
  </si>
  <si>
    <t>ENSG00000196260</t>
  </si>
  <si>
    <t>ENST00000359086</t>
  </si>
  <si>
    <t>ENSP00000351989</t>
  </si>
  <si>
    <t>Q6UW10</t>
  </si>
  <si>
    <t>SFTA3</t>
  </si>
  <si>
    <t>surfactant associated 3</t>
  </si>
  <si>
    <t>E030019B13Rik</t>
  </si>
  <si>
    <t>FLJ23494|SFTPH</t>
  </si>
  <si>
    <t>14q13.3</t>
  </si>
  <si>
    <t>chr14:36942493-36983034</t>
  </si>
  <si>
    <t>NM_001101341.1</t>
  </si>
  <si>
    <t>NP_001094811.1</t>
  </si>
  <si>
    <t>ENSG00000229415</t>
  </si>
  <si>
    <t>ENST00000418548</t>
  </si>
  <si>
    <t>ENSP00000397304</t>
  </si>
  <si>
    <t>P0C7M3</t>
  </si>
  <si>
    <t>SFTPA1</t>
  </si>
  <si>
    <t>surfactant protein A1</t>
  </si>
  <si>
    <t>Sftpa1</t>
  </si>
  <si>
    <t>AC068139.6|COLEC4|FLJ50593|FLJ51913|FLJ61144|FLJ77898|FLJ79095|FLJ99559|MGC133365|MGC198590|PSAP|PSPA|SFTP1|SFTPA1B|SP-A|SP-A1</t>
  </si>
  <si>
    <t>10q22.3</t>
  </si>
  <si>
    <t>chr10:81370695-81375197</t>
  </si>
  <si>
    <t>NM_001093770.2:NM_001164644.1:NM_001164645.1:NM_001164646.1:NM_001164647.1:NM_005411.4</t>
  </si>
  <si>
    <t>NP_001087239.2:NP_001158116.1:NP_001158117.1:NP_001158118.1:NP_001158119.1:NP_005402.3</t>
  </si>
  <si>
    <t>ENSG00000122852</t>
  </si>
  <si>
    <t>ENST00000398636</t>
  </si>
  <si>
    <t>ENSP00000381633</t>
  </si>
  <si>
    <t>B4DNP6:B4DNR9:B4DNS3:B4DNW5:B7Z4Y4:Q8IWL2</t>
  </si>
  <si>
    <t>SFTPA2</t>
  </si>
  <si>
    <t>surfactant protein A2</t>
  </si>
  <si>
    <t>COLEC5|FLJ50594|FLJ50597|FLJ51953|FLJ79091|FLJ93678|MGC133169|MGC133366|MGC189714|MGC189761|PSAP|SFTP1|SFTPA2B|SPA2|SPAII</t>
  </si>
  <si>
    <t>chr10:81315608-81320163</t>
  </si>
  <si>
    <t>NM_001098668.2</t>
  </si>
  <si>
    <t>NP_001092138.1</t>
  </si>
  <si>
    <t>ENSG00000185303</t>
  </si>
  <si>
    <t>ENST00000372325</t>
  </si>
  <si>
    <t>ENSP00000361400</t>
  </si>
  <si>
    <t>B2R7Z9:B7Z4X4:B7Z4Y4:B7Z4Y9:Q8IWL1</t>
  </si>
  <si>
    <t>SFTPB</t>
  </si>
  <si>
    <t>surfactant protein B</t>
  </si>
  <si>
    <t>Sftpb</t>
  </si>
  <si>
    <t>PSP-B|SFTB3|SFTP3|SMDP1|SP-B</t>
  </si>
  <si>
    <t>2p12-p11.2</t>
  </si>
  <si>
    <t>chr2:85884437-85895864</t>
  </si>
  <si>
    <t>NM_000542.3:NM_198843.2</t>
  </si>
  <si>
    <t>NP_000533.3:NP_942140.2</t>
  </si>
  <si>
    <t>ENSG00000168878</t>
  </si>
  <si>
    <t>ENST00000342375:ENST00000393822:ENST00000409383</t>
  </si>
  <si>
    <t>ENSP00000345161:ENSP00000377409:ENSP00000386346</t>
  </si>
  <si>
    <t>A0SEC1:B2RC55:B4E1F5:D6W5L6:P07988</t>
  </si>
  <si>
    <t>IPR003119:IPR007856:IPR008138:IPR008139:IPR008373:IPR011001</t>
  </si>
  <si>
    <t>SFTPC</t>
  </si>
  <si>
    <t>surfactant protein C</t>
  </si>
  <si>
    <t>Sftpc</t>
  </si>
  <si>
    <t>PSP-C|SFTP2|SMDP2|SP-C</t>
  </si>
  <si>
    <t>8p21</t>
  </si>
  <si>
    <t>chr8:22014426-22021992</t>
  </si>
  <si>
    <t>NM_001172357.1:NM_001172410.1:NM_003018.3</t>
  </si>
  <si>
    <t>NP_001165828.1:NP_001165881.1:NP_003009.2</t>
  </si>
  <si>
    <t>ENSG00000168484</t>
  </si>
  <si>
    <t>ENST00000318561</t>
  </si>
  <si>
    <t>ENSP00000316152</t>
  </si>
  <si>
    <t>B4DNY9:C9JYF6:E5RG20:E5RG93:E5RHW5:E5RI64:E5RI92:E7EVP6:E9PGX3:P11686</t>
  </si>
  <si>
    <t>IPR001729:IPR007084:IPR015091:IPR018051</t>
  </si>
  <si>
    <t>SFTPD</t>
  </si>
  <si>
    <t>surfactant protein D</t>
  </si>
  <si>
    <t>Sftpd</t>
  </si>
  <si>
    <t>COLEC7|PSP-D|SFTP4|SP-D</t>
  </si>
  <si>
    <t>10q22.2-q23.1</t>
  </si>
  <si>
    <t>chr10:81697496-81742370</t>
  </si>
  <si>
    <t>NM_003019.4</t>
  </si>
  <si>
    <t>NP_003010.4</t>
  </si>
  <si>
    <t>ENSG00000133661</t>
  </si>
  <si>
    <t>ENST00000372292</t>
  </si>
  <si>
    <t>ENSP00000361366</t>
  </si>
  <si>
    <t>P35247</t>
  </si>
  <si>
    <t>IPR001304:IPR008160:IPR015097:IPR016186:IPR016187:IPR018378</t>
  </si>
  <si>
    <t>ECM Regulators</t>
  </si>
  <si>
    <t>A2M</t>
  </si>
  <si>
    <t>alpha-2-macroglobulin</t>
  </si>
  <si>
    <t>A2m</t>
  </si>
  <si>
    <t>CPAMD5|DKFZp779B086|FWP007|S863-7</t>
  </si>
  <si>
    <t>12p13.3-p12.3</t>
  </si>
  <si>
    <t>chr12:9220260-9268825</t>
  </si>
  <si>
    <t>NM_000014.4</t>
  </si>
  <si>
    <t>NP_000005.2</t>
  </si>
  <si>
    <t>ENSG00000175899</t>
  </si>
  <si>
    <t>ENST00000318602</t>
  </si>
  <si>
    <t>ENSP00000323929</t>
  </si>
  <si>
    <t>P01023:Q9BQ22</t>
  </si>
  <si>
    <t>IPR002890:IPR008930:IPR009048:IPR010916:IPR011625:IPR011626:IPR019742</t>
  </si>
  <si>
    <t>A2ML1</t>
  </si>
  <si>
    <t>alpha-2-macroglobulin-like 1</t>
  </si>
  <si>
    <t>CPAMD9|DKFZp686C1729|DKFZp686D2011|DKFZp686G1812|DKFZp686L1821|DKFZp686O1010|FLJ16045|FLJ25179|FLJ39129|FLJ41597|FLJ41598|FLJ41607</t>
  </si>
  <si>
    <t>chr12:8975068-9039597</t>
  </si>
  <si>
    <t>NM_144670.3</t>
  </si>
  <si>
    <t>NP_653271.2</t>
  </si>
  <si>
    <t>ENSG00000166535</t>
  </si>
  <si>
    <t>ENST00000299698</t>
  </si>
  <si>
    <t>ENSP00000299698</t>
  </si>
  <si>
    <t>A8K2U0:B3KVV6:B7Z7V4:D3DUV3:Q6ZWK7</t>
  </si>
  <si>
    <t>IPR002890:IPR008930:IPR009048:IPR011625:IPR011626:IPR019742</t>
  </si>
  <si>
    <t>ADAM1</t>
  </si>
  <si>
    <t>ADAM metallopeptidase domain 1, pseudogene</t>
  </si>
  <si>
    <t>Adam1a:Adam1b</t>
  </si>
  <si>
    <t>ADAM1P, FTNAP, Ftna, PH-30a</t>
  </si>
  <si>
    <t>12q24.13</t>
  </si>
  <si>
    <t>chr12:112337067-112339195</t>
  </si>
  <si>
    <t>NR_036636.1</t>
  </si>
  <si>
    <t>ENSG00000229186</t>
  </si>
  <si>
    <t xml:space="preserve">ENST00000424601:ENST00000424240 </t>
  </si>
  <si>
    <t>ADAM10</t>
  </si>
  <si>
    <t>ADAM metallopeptidase domain 10</t>
  </si>
  <si>
    <t>Adam10</t>
  </si>
  <si>
    <t>AD10|CD156c|HsT18717|MADM|kuz</t>
  </si>
  <si>
    <t>15q2|15q22</t>
  </si>
  <si>
    <t>chr15:58887403-59042177</t>
  </si>
  <si>
    <t>NM_001110.2</t>
  </si>
  <si>
    <t>NP_001101.1</t>
  </si>
  <si>
    <t>ENSG00000137845</t>
  </si>
  <si>
    <t>ENST00000260408</t>
  </si>
  <si>
    <t>ENSP00000260408</t>
  </si>
  <si>
    <t>A0AV88:A8MY20:B4DU28:O14672</t>
  </si>
  <si>
    <t>IPR001590:IPR001762:IPR002870</t>
  </si>
  <si>
    <t>ADAM11</t>
  </si>
  <si>
    <t>ADAM metallopeptidase domain 11</t>
  </si>
  <si>
    <t>Adam11</t>
  </si>
  <si>
    <t>MDC</t>
  </si>
  <si>
    <t>17q21.3</t>
  </si>
  <si>
    <t>chr17:42836399-42859214</t>
  </si>
  <si>
    <t>NM_002390.4</t>
  </si>
  <si>
    <t>NP_002381.2</t>
  </si>
  <si>
    <t>ENSG00000073670</t>
  </si>
  <si>
    <t>ENST00000200557</t>
  </si>
  <si>
    <t>ENSP00000200557</t>
  </si>
  <si>
    <t>B4DKD2:O75078</t>
  </si>
  <si>
    <t>IPR000742:IPR001590:IPR001762:IPR002870:IPR006210:IPR006586:IPR013032:IPR018358</t>
  </si>
  <si>
    <t>ADAM12</t>
  </si>
  <si>
    <t>ADAM metallopeptidase domain 12</t>
  </si>
  <si>
    <t>Adam12</t>
  </si>
  <si>
    <t>MCMP|MCMPMltna|MLTN|MLTNA</t>
  </si>
  <si>
    <t>10q26.3</t>
  </si>
  <si>
    <t>chr10:127700950-128077024</t>
  </si>
  <si>
    <t>NM_003474.4:NM_021641.3</t>
  </si>
  <si>
    <t>NP_003465.3:NP_067673.2</t>
  </si>
  <si>
    <t>ENSG00000148848</t>
  </si>
  <si>
    <t>ENST00000368679:ENST00000368676</t>
  </si>
  <si>
    <t>ENSP00000357668:ENSP00000357665</t>
  </si>
  <si>
    <t>A8K6G4:O43184:Q5JRP2</t>
  </si>
  <si>
    <t>IPR000742:IPR001590:IPR001762:IPR002870:IPR006586:IPR018358</t>
  </si>
  <si>
    <t>ADAM15</t>
  </si>
  <si>
    <t>ADAM metallopeptidase domain 15</t>
  </si>
  <si>
    <t>Adam15</t>
  </si>
  <si>
    <t>MDC15</t>
  </si>
  <si>
    <t>1q21.3</t>
  </si>
  <si>
    <t>chr1:155023042-155035252</t>
  </si>
  <si>
    <t>NM_003815.3:NM_207191.1:NM_207194.1:NM_207195.1:NM_207196.1:NM_207197.1</t>
  </si>
  <si>
    <t>NP_003806.3:NP_997074.1:NP_997077.1:NP_997078.1:NP_997079.1:NP_997080.1</t>
  </si>
  <si>
    <t>ENSG00000143537</t>
  </si>
  <si>
    <t>ENST00000271836:ENST00000360674:ENST00000355956:ENST00000359280:ENST00000449910:ENST00000356955</t>
  </si>
  <si>
    <t>ENSP00000271836:ENSP00000353892:ENSP00000348227:ENSP00000352226:ENSP00000403843:ENSP00000349436</t>
  </si>
  <si>
    <t>B3KQU5:B4DLB5:B4DMH8:B7Z390:Q13444:Q59GF2:Q5SR68:Q6R267:Q71S61:Q71S62:Q71S63:Q71S64:Q71S65:Q71S66:Q71S67:Q71S68:Q71S69</t>
  </si>
  <si>
    <t>IPR000742:IPR001590:IPR001762:IPR002870:IPR006210:IPR006586:IPR013032</t>
  </si>
  <si>
    <t>ADAM17</t>
  </si>
  <si>
    <t>ADAM metallopeptidase domain 17</t>
  </si>
  <si>
    <t>Adam17</t>
  </si>
  <si>
    <t>ADAM18|CD156B|CSVP|MGC71942|TACE</t>
  </si>
  <si>
    <t>chr2:9628615-9695921</t>
  </si>
  <si>
    <t>NM_003183.4</t>
  </si>
  <si>
    <t>NP_003174.3</t>
  </si>
  <si>
    <t>ENSG00000151694</t>
  </si>
  <si>
    <t>ENST00000310823</t>
  </si>
  <si>
    <t>ENSP00000309968</t>
  </si>
  <si>
    <t>A6H8L4:A8K1B4:B2RNB2:P78536:Q53RF5:Q53RS1:Q53S40:Q6P5T8</t>
  </si>
  <si>
    <t>ADAM18</t>
  </si>
  <si>
    <t>ADAM metallopeptidase domain 18</t>
  </si>
  <si>
    <t>Adam18</t>
  </si>
  <si>
    <t>ADAM27|MGC41836|MGC88272|tMDCIII</t>
  </si>
  <si>
    <t>8p11.22</t>
  </si>
  <si>
    <t>chr8:39442008-39587584</t>
  </si>
  <si>
    <t>NM_014237.1</t>
  </si>
  <si>
    <t>NP_055052.1</t>
  </si>
  <si>
    <t>ENSG00000168619</t>
  </si>
  <si>
    <t>ENST00000265707</t>
  </si>
  <si>
    <t>ENSP00000265707</t>
  </si>
  <si>
    <t>Q0VAI3:Q6IRW9:Q9Y3Q7</t>
  </si>
  <si>
    <t>IPR001590:IPR001762:IPR002870:IPR006586:IPR018358</t>
  </si>
  <si>
    <t>ADAM19</t>
  </si>
  <si>
    <t>ADAM metallopeptidase domain 19 (meltrin beta)</t>
  </si>
  <si>
    <t>Adam19</t>
  </si>
  <si>
    <t>FKSG34|MADDAM|MLTNB</t>
  </si>
  <si>
    <t>5q32-q33</t>
  </si>
  <si>
    <t>chr5:156822542-157002783</t>
  </si>
  <si>
    <t>NM_023038.3:NM_033274.2</t>
  </si>
  <si>
    <t>NP_075525.2:NP_150377.1</t>
  </si>
  <si>
    <t>ENSG00000135074</t>
  </si>
  <si>
    <t>ENST00000432888:ENST00000257527</t>
  </si>
  <si>
    <t>ENSP00000410266:ENSP00000257527</t>
  </si>
  <si>
    <t>B3KRF5:Q8TBU7:Q9H013</t>
  </si>
  <si>
    <t>IPR000742:IPR001590:IPR001762:IPR002870:IPR006586:IPR013032:IPR018358</t>
  </si>
  <si>
    <t>ADAM2</t>
  </si>
  <si>
    <t>ADAM metallopeptidase domain 2</t>
  </si>
  <si>
    <t>Adam2</t>
  </si>
  <si>
    <t>CRYN1|CRYN2|CT15|FTNB|PH-30b|PH30</t>
  </si>
  <si>
    <t>8p11.2</t>
  </si>
  <si>
    <t>chr8:39601254-39695808</t>
  </si>
  <si>
    <t>NM_001464.3</t>
  </si>
  <si>
    <t>NP_001455.3</t>
  </si>
  <si>
    <t>ENSG00000104755</t>
  </si>
  <si>
    <t>ENST00000265708</t>
  </si>
  <si>
    <t>ENSP00000265708</t>
  </si>
  <si>
    <t>B4DWY7:Q6P2G0:Q99965</t>
  </si>
  <si>
    <t>ADAM20</t>
  </si>
  <si>
    <t>ADAM metallopeptidase domain 20</t>
  </si>
  <si>
    <t>14q24.1</t>
  </si>
  <si>
    <t>chr14:70989078-71001732</t>
  </si>
  <si>
    <t>NM_003814.4</t>
  </si>
  <si>
    <t>NP_003805.3</t>
  </si>
  <si>
    <t>ENSG00000134007</t>
  </si>
  <si>
    <t>ENST00000256389</t>
  </si>
  <si>
    <t>ENSP00000256389</t>
  </si>
  <si>
    <t>O43506</t>
  </si>
  <si>
    <t>ADAM21</t>
  </si>
  <si>
    <t>ADAM metallopeptidase domain 21</t>
  </si>
  <si>
    <t>Adam21</t>
  </si>
  <si>
    <t>ADAM31|MGC125389</t>
  </si>
  <si>
    <t>chr14:70924217-70926622</t>
  </si>
  <si>
    <t>NM_003813.2</t>
  </si>
  <si>
    <t>NP_003804.1</t>
  </si>
  <si>
    <t>ENSG00000139985</t>
  </si>
  <si>
    <t>ENST00000267499</t>
  </si>
  <si>
    <t>ENSP00000267499</t>
  </si>
  <si>
    <t>Q9UKJ8</t>
  </si>
  <si>
    <t>IPR001590:IPR001762:IPR002870:IPR006586:IPR013032:IPR018358</t>
  </si>
  <si>
    <t>ADAM21P1</t>
  </si>
  <si>
    <t>ADAM metallopeptidase domain 21 pseudogene 1</t>
  </si>
  <si>
    <t>ADAM21P</t>
  </si>
  <si>
    <t>chr14:70712470-70714518</t>
  </si>
  <si>
    <t>NR_003951.1</t>
  </si>
  <si>
    <t>Q1HW68</t>
  </si>
  <si>
    <t>IPR001590:IPR001762:IPR006586:IPR018358</t>
  </si>
  <si>
    <t>ADAM22</t>
  </si>
  <si>
    <t>ADAM metallopeptidase domain 22</t>
  </si>
  <si>
    <t>Adam22</t>
  </si>
  <si>
    <t>MDC2|MGC149832</t>
  </si>
  <si>
    <t>7q21</t>
  </si>
  <si>
    <t>chr7:87563458-87832204</t>
  </si>
  <si>
    <t>NM_004194.2:NM_016351.3:NM_021721.2:NM_021722.3:NM_021723.2</t>
  </si>
  <si>
    <t>NP_004185.1:NP_057435.2:NP_068367.1:NP_068368.2:NP_068369.1</t>
  </si>
  <si>
    <t>ENSG00000008277</t>
  </si>
  <si>
    <t>ENST00000398201:ENST00000398204:ENST00000315984:ENST00000398209:ENST00000265727</t>
  </si>
  <si>
    <t>ENSP00000381260:ENSP00000381262:ENSP00000315900:ENSP00000381267:ENSP00000265727</t>
  </si>
  <si>
    <t>B3KWN4:Q08AL8:Q6P667:Q75MS7:Q86UM2:Q8IYE7:Q9P0K1:Q9UKK0</t>
  </si>
  <si>
    <t>IPR001590:IPR001762:IPR002870:IPR006210:IPR006586:IPR013032:IPR018358</t>
  </si>
  <si>
    <t>ADAM23</t>
  </si>
  <si>
    <t>ADAM metallopeptidase domain 23</t>
  </si>
  <si>
    <t>Adam23</t>
  </si>
  <si>
    <t>MDC3</t>
  </si>
  <si>
    <t>2q33</t>
  </si>
  <si>
    <t>chr2:207308263-207485851</t>
  </si>
  <si>
    <t>NM_003812.2</t>
  </si>
  <si>
    <t>NP_003803.1</t>
  </si>
  <si>
    <t>ENSG00000114948</t>
  </si>
  <si>
    <t>ENST00000264377</t>
  </si>
  <si>
    <t>ENSP00000264377</t>
  </si>
  <si>
    <t>B4DL48:O75077:Q53RX4:Q53TC0:Q53TK5:Q9UKK1</t>
  </si>
  <si>
    <t>ADAM28</t>
  </si>
  <si>
    <t>ADAM metallopeptidase domain 28</t>
  </si>
  <si>
    <t>Adam28</t>
  </si>
  <si>
    <t>ADAM23|MDC-Lm|MDC-Ls|MDCL|eMDCII</t>
  </si>
  <si>
    <t>8p21.2</t>
  </si>
  <si>
    <t>chr8:24151553-24216531</t>
  </si>
  <si>
    <t>NM_014265.4:NM_021777.3</t>
  </si>
  <si>
    <t>NP_055080.2:NP_068547.2</t>
  </si>
  <si>
    <t>ENSG00000042980</t>
  </si>
  <si>
    <t>ENST00000265769:ENST00000437154</t>
  </si>
  <si>
    <t>ENSP00000265769:ENSP00000393699</t>
  </si>
  <si>
    <t>B2RMV5:B4DDY3:B4E0M3:Q9UKQ2</t>
  </si>
  <si>
    <t>ADAM29</t>
  </si>
  <si>
    <t>ADAM metallopeptidase domain 29</t>
  </si>
  <si>
    <t>Adam29</t>
  </si>
  <si>
    <t>CT73|svph1</t>
  </si>
  <si>
    <t>4q34</t>
  </si>
  <si>
    <t>chr4:175750819-175899331</t>
  </si>
  <si>
    <t>NM_001130703.1:NM_001130704.1:NM_001130705.1:NM_014269.4</t>
  </si>
  <si>
    <t>NP_001124175.1:NP_001124176.1:NP_001124177.1:NP_055084.3</t>
  </si>
  <si>
    <t>ENSG00000168594</t>
  </si>
  <si>
    <t>ENST00000359240:ENST00000404450:ENST00000445694</t>
  </si>
  <si>
    <t>ENSP00000352177:ENSP00000384229:ENSP00000414544</t>
  </si>
  <si>
    <t>Q4W5F3:Q9UKF5</t>
  </si>
  <si>
    <t>ADAM30</t>
  </si>
  <si>
    <t>ADAM metallopeptidase domain 30</t>
  </si>
  <si>
    <t>Adam30</t>
  </si>
  <si>
    <t>svph4</t>
  </si>
  <si>
    <t>1p13-p11</t>
  </si>
  <si>
    <t>chr1:120436156-120439118</t>
  </si>
  <si>
    <t>NM_021794.2</t>
  </si>
  <si>
    <t>NP_068566.2</t>
  </si>
  <si>
    <t>ENSG00000134249</t>
  </si>
  <si>
    <t>ENST00000369400</t>
  </si>
  <si>
    <t>ENSP00000358407</t>
  </si>
  <si>
    <t>Q8TBZ7:Q9UKF2</t>
  </si>
  <si>
    <t>ADAM32</t>
  </si>
  <si>
    <t>ADAM metallopeptidase domain 32</t>
  </si>
  <si>
    <t>Adam32</t>
  </si>
  <si>
    <t>FLJ26299|FLJ29004</t>
  </si>
  <si>
    <t>chr8:38964509-39142430</t>
  </si>
  <si>
    <t>NM_145004.5</t>
  </si>
  <si>
    <t>NP_659441.3</t>
  </si>
  <si>
    <t>ENSG00000197140</t>
  </si>
  <si>
    <t>ENST00000379907</t>
  </si>
  <si>
    <t>ENSP00000369238</t>
  </si>
  <si>
    <t>B2R9P5:B4DTC2:Q2VYF6:Q59EX1:Q6ZP86:Q6ZWL1:Q8TC27</t>
  </si>
  <si>
    <t>ADAM33</t>
  </si>
  <si>
    <t>ADAM metallopeptidase domain 33</t>
  </si>
  <si>
    <t>Adam33</t>
  </si>
  <si>
    <t>C20orf153|DJ964F7.1|DKFZp434K0521|FLJ35308|FLJ36751|MGC149823|MGC71889</t>
  </si>
  <si>
    <t>chr20:3648612-3662893</t>
  </si>
  <si>
    <t>NM_025220.2:NM_153202.1</t>
  </si>
  <si>
    <t>NP_079496.1:NP_694882.1</t>
  </si>
  <si>
    <t>ENSG00000149451</t>
  </si>
  <si>
    <t>ENST00000356518:ENST00000350009</t>
  </si>
  <si>
    <t>ENSP00000348912:ENSP00000322550</t>
  </si>
  <si>
    <t>A2A2L3:B4DTZ3:B4E1Y6:Q08AM2:Q08AM3:Q6P5U4:Q7Z7E0:Q7Z7E1:Q7Z7E2:Q7Z7E3:Q7Z7E5:Q8N6B9:Q8N8Z9:Q9BZ11</t>
  </si>
  <si>
    <t>ADAM3A</t>
  </si>
  <si>
    <t>ADAM metallopeptidase domain 3A (cyritestin 1)</t>
  </si>
  <si>
    <t>Adam3</t>
  </si>
  <si>
    <t>ADAM3|CYRN1|tMDCI</t>
  </si>
  <si>
    <t>8p11.23</t>
  </si>
  <si>
    <t>chr8:39308564-39380371</t>
  </si>
  <si>
    <t>NR_001569.2:NR_024106.1:NR_024107.1</t>
  </si>
  <si>
    <t>B4DY53</t>
  </si>
  <si>
    <t>IPR001590</t>
  </si>
  <si>
    <t>ADAM3B</t>
  </si>
  <si>
    <t>ADAM metallopeptidase domain 3B (non-functional)</t>
  </si>
  <si>
    <t>CYRN2</t>
  </si>
  <si>
    <t>16q12.1</t>
  </si>
  <si>
    <t>chr16:49551690-49552512</t>
  </si>
  <si>
    <t>O00504</t>
  </si>
  <si>
    <t>IPR006210:IPR013032</t>
  </si>
  <si>
    <t>ADAM5P</t>
  </si>
  <si>
    <t>ADAM metallopeptidase domain 5, pseudogene</t>
  </si>
  <si>
    <t>Adam5</t>
  </si>
  <si>
    <t>ADAM5|TMDCII</t>
  </si>
  <si>
    <t>chr8:39172110-39274897</t>
  </si>
  <si>
    <t>NR_001448.1</t>
  </si>
  <si>
    <t>Q6NVV9</t>
  </si>
  <si>
    <t>IPR000742:IPR001762:IPR002870:IPR006586:IPR013032</t>
  </si>
  <si>
    <t>ADAM6</t>
  </si>
  <si>
    <t>ADAM metallopeptidase domain 6 (pseudogene)</t>
  </si>
  <si>
    <t>Adam6a:Adam6b</t>
  </si>
  <si>
    <t>C14orf96|tMDCIV</t>
  </si>
  <si>
    <t>14q32.33</t>
  </si>
  <si>
    <t>chr14:106435819-106438358</t>
  </si>
  <si>
    <t>NR_002224.1</t>
  </si>
  <si>
    <t>B3KSE7</t>
  </si>
  <si>
    <t>IPR000742:IPR001762:IPR006210:IPR006586:IPR013032:IPR018358</t>
  </si>
  <si>
    <t>ADAM7</t>
  </si>
  <si>
    <t>ADAM metallopeptidase domain 7</t>
  </si>
  <si>
    <t>Adam7</t>
  </si>
  <si>
    <t>EAPI|GP-83</t>
  </si>
  <si>
    <t>chr8:24298443-24384483</t>
  </si>
  <si>
    <t>NM_003817.2</t>
  </si>
  <si>
    <t>NP_003808.2</t>
  </si>
  <si>
    <t>ENSG00000069206</t>
  </si>
  <si>
    <t>ENST00000175238</t>
  </si>
  <si>
    <t>ENSP00000175238</t>
  </si>
  <si>
    <t>Q6PEJ6:Q86XK9:Q9H2U9</t>
  </si>
  <si>
    <t>ADAM8</t>
  </si>
  <si>
    <t>ADAM metallopeptidase domain 8</t>
  </si>
  <si>
    <t>Adam8</t>
  </si>
  <si>
    <t>CD156|MGC134985|MS2</t>
  </si>
  <si>
    <t>chr10:135075907-135090372</t>
  </si>
  <si>
    <t>NM_001109.4:NM_001164489.1:NM_001164490.1</t>
  </si>
  <si>
    <t>NP_001100.3:NP_001157961.1:NP_001157962.1</t>
  </si>
  <si>
    <t>ENSG00000151651</t>
  </si>
  <si>
    <t>B4DVM6:B7Z923:P78325:Q14C66</t>
  </si>
  <si>
    <t>ADAM9</t>
  </si>
  <si>
    <t>ADAM metallopeptidase domain 9 (meltrin gamma)</t>
  </si>
  <si>
    <t>Adam9</t>
  </si>
  <si>
    <t>CORD9|KIAA0021|MCMP|MDC9|Mltng</t>
  </si>
  <si>
    <t>chr8:38854388-38962663</t>
  </si>
  <si>
    <t>NM_001005845.1:NM_003816.2:NR_027638.1:NR_027639.1:NR_027878.1</t>
  </si>
  <si>
    <t>NP_001005845.1:NP_003807.1</t>
  </si>
  <si>
    <t>ENSG00000168615</t>
  </si>
  <si>
    <t>ENST00000379917:ENST00000302458</t>
  </si>
  <si>
    <t>ENSP00000369249:ENSP00000305538</t>
  </si>
  <si>
    <t>A0AVL1:B4DDM8:Q13443</t>
  </si>
  <si>
    <t>ADAMDEC1</t>
  </si>
  <si>
    <t>ADAM-like, decysin 1</t>
  </si>
  <si>
    <t>Adamdec1</t>
  </si>
  <si>
    <t>FLJ79219|M12.219</t>
  </si>
  <si>
    <t>chr8:24241798-24263526</t>
  </si>
  <si>
    <t>NM_001145271.1:NM_001145272.1:NM_014479.3</t>
  </si>
  <si>
    <t>NP_001138743.1:NP_001138744.1:NP_055294.1</t>
  </si>
  <si>
    <t>ENSG00000134028</t>
  </si>
  <si>
    <t>ENST00000256412</t>
  </si>
  <si>
    <t>ENSP00000256412</t>
  </si>
  <si>
    <t>B7Z6U5:B7Z6V5:B7ZAK5:O15204</t>
  </si>
  <si>
    <t>ADAMTS1</t>
  </si>
  <si>
    <t>ADAM metallopeptidase with thrombospondin type 1 motif, 1</t>
  </si>
  <si>
    <t>Adamts1</t>
  </si>
  <si>
    <t>C3-C5|KIAA1346|METH1</t>
  </si>
  <si>
    <t>21q21.2</t>
  </si>
  <si>
    <t>chr21:28208606-28217728</t>
  </si>
  <si>
    <t>NM_006988.3</t>
  </si>
  <si>
    <t>NP_008919.3</t>
  </si>
  <si>
    <t>ENSG00000154734</t>
  </si>
  <si>
    <t>ENST00000284984</t>
  </si>
  <si>
    <t>ENSP00000284984</t>
  </si>
  <si>
    <t>B2RB33:D3DSD5:Q5HYL0:Q6ZP79:Q8NE26:Q9UHI8</t>
  </si>
  <si>
    <t>IPR000884:IPR001590:IPR002870:IPR006586:IPR008085:IPR010294:IPR013273:IPR013274</t>
  </si>
  <si>
    <t>ADAMTS10</t>
  </si>
  <si>
    <t>ADAM metallopeptidase with thrombospondin type 1 motif, 10</t>
  </si>
  <si>
    <t>Adamts10</t>
  </si>
  <si>
    <t>ADAM-TS10|WMS</t>
  </si>
  <si>
    <t>chr19:8645126-8673183</t>
  </si>
  <si>
    <t>NM_030957.2</t>
  </si>
  <si>
    <t>NP_112219.2</t>
  </si>
  <si>
    <t>ENSG00000142303</t>
  </si>
  <si>
    <t>ENST00000270328</t>
  </si>
  <si>
    <t>ENSP00000270328</t>
  </si>
  <si>
    <t>Q59FE5:Q6ZN14:Q9H324</t>
  </si>
  <si>
    <t>IPR000884:IPR001590:IPR002870:IPR010294:IPR010909:IPR013273</t>
  </si>
  <si>
    <t>ADAMTS12</t>
  </si>
  <si>
    <t>ADAM metallopeptidase with thrombospondin type 1 motif, 12</t>
  </si>
  <si>
    <t>Adamts12</t>
  </si>
  <si>
    <t>PRO4389</t>
  </si>
  <si>
    <t>chr5:33523640-33892297</t>
  </si>
  <si>
    <t>NM_030955.2</t>
  </si>
  <si>
    <t>NP_112217.2</t>
  </si>
  <si>
    <t>ENSG00000151388</t>
  </si>
  <si>
    <t>ENST00000352040</t>
  </si>
  <si>
    <t>ENSP00000344847</t>
  </si>
  <si>
    <t>P58397</t>
  </si>
  <si>
    <t>ADAMTS13</t>
  </si>
  <si>
    <t>ADAM metallopeptidase with thrombospondin type 1 motif, 13</t>
  </si>
  <si>
    <t>Adamts13</t>
  </si>
  <si>
    <t>C9orf8|DKFZp434C2322|FLJ42993|MGC118899|MGC118900|TTP|VWFCP|vWF-CP</t>
  </si>
  <si>
    <t>chr9:136279478-136324508</t>
  </si>
  <si>
    <t>NM_139025.3:NM_139026.3:NM_139027.3:NR_024514.1</t>
  </si>
  <si>
    <t>NP_620594.1:NP_620595.1:NP_620596.2</t>
  </si>
  <si>
    <t>ENSG00000160323</t>
  </si>
  <si>
    <t>ENST00000371929:ENST00000356589:ENST00000355699</t>
  </si>
  <si>
    <t>ENSP00000360997:ENSP00000348997:ENSP00000347927</t>
  </si>
  <si>
    <t>A8K8S4:B3KWF7:Q6QNA4:Q6QNA5:Q6QNA6:Q6QNA7:Q76LX8:Q9UGQ1</t>
  </si>
  <si>
    <t>IPR000859:IPR000884:IPR001590:IPR008085:IPR013273</t>
  </si>
  <si>
    <t>ADAMTS14</t>
  </si>
  <si>
    <t>ADAM metallopeptidase with thrombospondin type 1 motif, 14</t>
  </si>
  <si>
    <t>Adamts14</t>
  </si>
  <si>
    <t>FLJ32820</t>
  </si>
  <si>
    <t>10q21</t>
  </si>
  <si>
    <t>chr10:72432559-72522197</t>
  </si>
  <si>
    <t>NM_080722.3:NM_139155.2</t>
  </si>
  <si>
    <t>NP_542453.2:NP_631894.2</t>
  </si>
  <si>
    <t>ENSG00000138316</t>
  </si>
  <si>
    <t>ENST00000373207:ENST00000373208</t>
  </si>
  <si>
    <t>ENSP00000362303:ENSP00000362304</t>
  </si>
  <si>
    <t>Q5T4G1:Q8WXS8</t>
  </si>
  <si>
    <t>ADAMTS15</t>
  </si>
  <si>
    <t>ADAM metallopeptidase with thrombospondin type 1 motif, 15</t>
  </si>
  <si>
    <t>Adamts15</t>
  </si>
  <si>
    <t>MGC126403</t>
  </si>
  <si>
    <t>11q25</t>
  </si>
  <si>
    <t>chr11:130318869-130346532</t>
  </si>
  <si>
    <t>NM_139055.2</t>
  </si>
  <si>
    <t>NP_620686.1</t>
  </si>
  <si>
    <t>ENSG00000166106</t>
  </si>
  <si>
    <t>ENST00000299164</t>
  </si>
  <si>
    <t>ENSP00000299164</t>
  </si>
  <si>
    <t>Q8TE58</t>
  </si>
  <si>
    <t>IPR000884:IPR001590:IPR002870:IPR010294:IPR013273:IPR013277</t>
  </si>
  <si>
    <t>ADAMTS16</t>
  </si>
  <si>
    <t>ADAM metallopeptidase with thrombospondin type 1 motif, 16</t>
  </si>
  <si>
    <t>Adamts16</t>
  </si>
  <si>
    <t>ADAMTS16s|FLJ16731</t>
  </si>
  <si>
    <t>5p15</t>
  </si>
  <si>
    <t>chr5:5140443-5320417</t>
  </si>
  <si>
    <t>NM_139056.2</t>
  </si>
  <si>
    <t>NP_620687.2</t>
  </si>
  <si>
    <t>ENSG00000145536</t>
  </si>
  <si>
    <t>ENST00000274181</t>
  </si>
  <si>
    <t>ENSP00000274181</t>
  </si>
  <si>
    <t>B3KVL8:B3KXQ2:Q2XQZ0:Q8TE57</t>
  </si>
  <si>
    <t>IPR000884:IPR001590:IPR002870:IPR008085:IPR010294:IPR010909:IPR013273</t>
  </si>
  <si>
    <t>ADAMTS17</t>
  </si>
  <si>
    <t>ADAM metallopeptidase with thrombospondin type 1 motif, 17</t>
  </si>
  <si>
    <t>Adamts17</t>
  </si>
  <si>
    <t>FLJ16363|FLJ32769</t>
  </si>
  <si>
    <t>15q24</t>
  </si>
  <si>
    <t>chr15:100511794-100882210</t>
  </si>
  <si>
    <t>NM_139057.2</t>
  </si>
  <si>
    <t>NP_620688.2</t>
  </si>
  <si>
    <t>ENSG00000140470</t>
  </si>
  <si>
    <t>ENST00000268070</t>
  </si>
  <si>
    <t>ENSP00000268070</t>
  </si>
  <si>
    <t>Q2I7G4:Q6ZN75:Q8TE56</t>
  </si>
  <si>
    <t>IPR000884:IPR001590:IPR002870:IPR007087:IPR008085:IPR010294:IPR010909:IPR013273</t>
  </si>
  <si>
    <t>ADAMTS18</t>
  </si>
  <si>
    <t>ADAM metallopeptidase with thrombospondin type 1 motif, 18</t>
  </si>
  <si>
    <t>Adamts18</t>
  </si>
  <si>
    <t>ADAMTS21</t>
  </si>
  <si>
    <t>chr16:77281710-77469011</t>
  </si>
  <si>
    <t>NM_199355.2</t>
  </si>
  <si>
    <t>NP_955387.1</t>
  </si>
  <si>
    <t>ENSG00000140873</t>
  </si>
  <si>
    <t>ENST00000282849</t>
  </si>
  <si>
    <t>ENSP00000282849</t>
  </si>
  <si>
    <t>B4DEX3:Q2VYF7:Q6ZN25:Q8TE60</t>
  </si>
  <si>
    <t>ADAMTS19</t>
  </si>
  <si>
    <t>ADAM metallopeptidase with thrombospondin type 1 motif, 19</t>
  </si>
  <si>
    <t>Adamts19</t>
  </si>
  <si>
    <t>FLJ16042</t>
  </si>
  <si>
    <t>chr5:128795958-129074376</t>
  </si>
  <si>
    <t>NM_133638.3</t>
  </si>
  <si>
    <t>NP_598377.3</t>
  </si>
  <si>
    <t>ENSG00000145808</t>
  </si>
  <si>
    <t>ENST00000274487</t>
  </si>
  <si>
    <t>ENSP00000274487</t>
  </si>
  <si>
    <t>B3KV14:Q8TE59</t>
  </si>
  <si>
    <t>ADAMTS2</t>
  </si>
  <si>
    <t>ADAM metallopeptidase with thrombospondin type 1 motif, 2</t>
  </si>
  <si>
    <t>Adamts2</t>
  </si>
  <si>
    <t>ADAM-TS2|ADAMTS-3|NPI|PCINP|PCPNI|hPCPNI</t>
  </si>
  <si>
    <t>5qter</t>
  </si>
  <si>
    <t>chr5:178537852-178772431</t>
  </si>
  <si>
    <t>NM_014244.2:NM_021599.1</t>
  </si>
  <si>
    <t>NP_055059.2:NP_067610.1</t>
  </si>
  <si>
    <t>ENSG00000087116</t>
  </si>
  <si>
    <t>ENST00000251582:ENST00000274609</t>
  </si>
  <si>
    <t>ENSP00000251582:ENSP00000274609</t>
  </si>
  <si>
    <t>O95450</t>
  </si>
  <si>
    <t>IPR000884:IPR001590:IPR002870:IPR010294:IPR010909:IPR013273:IPR013275</t>
  </si>
  <si>
    <t>ADAMTS20</t>
  </si>
  <si>
    <t>ADAM metallopeptidase with thrombospondin type 1 motif, 20</t>
  </si>
  <si>
    <t>Adamts20</t>
  </si>
  <si>
    <t>GON-1</t>
  </si>
  <si>
    <t>chr12:43747669-43945724</t>
  </si>
  <si>
    <t>NM_025003.3</t>
  </si>
  <si>
    <t>NP_079279.3</t>
  </si>
  <si>
    <t>P59510:Q9H8X0</t>
  </si>
  <si>
    <t>IPR000884:IPR001590:IPR002870:IPR010294:IPR012314:IPR013273</t>
  </si>
  <si>
    <t>ADAMTS3</t>
  </si>
  <si>
    <t>ADAM metallopeptidase with thrombospondin type 1 motif, 3</t>
  </si>
  <si>
    <t>Adamts3</t>
  </si>
  <si>
    <t>ADAMTS-4|KIAA0366</t>
  </si>
  <si>
    <t>chr4:73146686-73434516</t>
  </si>
  <si>
    <t>NM_014243.1</t>
  </si>
  <si>
    <t>NP_055058.1</t>
  </si>
  <si>
    <t>ENSG00000156140</t>
  </si>
  <si>
    <t>ENST00000286657</t>
  </si>
  <si>
    <t>ENSP00000286657</t>
  </si>
  <si>
    <t>O15072:Q96AY5</t>
  </si>
  <si>
    <t>ADAMTS4</t>
  </si>
  <si>
    <t>ADAM metallopeptidase with thrombospondin type 1 motif, 4</t>
  </si>
  <si>
    <t>Adamts4</t>
  </si>
  <si>
    <t>ADAMTS-2|ADAMTS-4|ADMP-1|KIAA0688</t>
  </si>
  <si>
    <t>1q21-q23</t>
  </si>
  <si>
    <t>chr1:161159538-161168846</t>
  </si>
  <si>
    <t>NM_005099.4</t>
  </si>
  <si>
    <t>NP_005090.3</t>
  </si>
  <si>
    <t>ENSG00000158859</t>
  </si>
  <si>
    <t>ENST00000367996</t>
  </si>
  <si>
    <t>ENSP00000356975</t>
  </si>
  <si>
    <t>A8K6A8:O75173:Q2HYD0:Q5VTW1</t>
  </si>
  <si>
    <t>IPR000884:IPR001590:IPR002870:IPR010294:IPR013273</t>
  </si>
  <si>
    <t>ADAMTS5</t>
  </si>
  <si>
    <t>ADAM metallopeptidase with thrombospondin type 1 motif, 5</t>
  </si>
  <si>
    <t>Adamts5</t>
  </si>
  <si>
    <t>ADAMTS11|ADMP-2|FLJ36738</t>
  </si>
  <si>
    <t>21q21.3</t>
  </si>
  <si>
    <t>chr21:28290231-28338832</t>
  </si>
  <si>
    <t>NM_007038.3</t>
  </si>
  <si>
    <t>NP_008969.2</t>
  </si>
  <si>
    <t>ENSG00000154736</t>
  </si>
  <si>
    <t>ENST00000284987</t>
  </si>
  <si>
    <t>ENSP00000284987</t>
  </si>
  <si>
    <t>Q9UNA0</t>
  </si>
  <si>
    <t>IPR000884:IPR001590:IPR002870:IPR010294:IPR013273:IPR013276</t>
  </si>
  <si>
    <t>ADAMTS6</t>
  </si>
  <si>
    <t>ADAM metallopeptidase with thrombospondin type 1 motif, 6</t>
  </si>
  <si>
    <t>Adamts6</t>
  </si>
  <si>
    <t>ADAM-TS6</t>
  </si>
  <si>
    <t>5q12</t>
  </si>
  <si>
    <t>chr5:64444563-64777747</t>
  </si>
  <si>
    <t>NM_197941.2</t>
  </si>
  <si>
    <t>NP_922932.2</t>
  </si>
  <si>
    <t>ENSG00000049192</t>
  </si>
  <si>
    <t>ENST00000381055</t>
  </si>
  <si>
    <t>ENSP00000370443</t>
  </si>
  <si>
    <t>Q5IR90:Q6ZNM4:Q9UKP5</t>
  </si>
  <si>
    <t>ADAMTS7</t>
  </si>
  <si>
    <t>ADAM metallopeptidase with thrombospondin type 1 motif, 7</t>
  </si>
  <si>
    <t>Adamts7</t>
  </si>
  <si>
    <t>ADAM-TS7|DKFZp434H204</t>
  </si>
  <si>
    <t>chr15:79051545-79103773</t>
  </si>
  <si>
    <t>NM_014272.3</t>
  </si>
  <si>
    <t>NP_055087.2</t>
  </si>
  <si>
    <t>ENSG00000136378</t>
  </si>
  <si>
    <t>ENST00000388820</t>
  </si>
  <si>
    <t>ENSP00000373472</t>
  </si>
  <si>
    <t>B4DSP4:Q59FG3:Q9NPM2:Q9UFZ4:Q9UKP4</t>
  </si>
  <si>
    <t>ADAMTS8</t>
  </si>
  <si>
    <t>ADAM metallopeptidase with thrombospondin type 1 motif, 8</t>
  </si>
  <si>
    <t>Adamts8</t>
  </si>
  <si>
    <t>ADAM-TS8|FLJ41712|METH2</t>
  </si>
  <si>
    <t>chr11:130274820-130298888</t>
  </si>
  <si>
    <t>NM_007037.4</t>
  </si>
  <si>
    <t>NP_008968.4</t>
  </si>
  <si>
    <t>ENSG00000134917</t>
  </si>
  <si>
    <t>ENST00000257359</t>
  </si>
  <si>
    <t>ENSP00000257359</t>
  </si>
  <si>
    <t>A7E1X4:B3KVX9:Q29RW5:Q59EU4:Q5FWF1:Q9UP79</t>
  </si>
  <si>
    <t>IPR000884:IPR001590:IPR002870:IPR008085:IPR010294:IPR013273:IPR013277</t>
  </si>
  <si>
    <t>ADAMTS9</t>
  </si>
  <si>
    <t>ADAM metallopeptidase with thrombospondin type 1 motif, 9</t>
  </si>
  <si>
    <t>Adamts9</t>
  </si>
  <si>
    <t>FLJ42955|KIAA1312</t>
  </si>
  <si>
    <t>3p14.3-p14.2</t>
  </si>
  <si>
    <t>chr3:64501333-64673676</t>
  </si>
  <si>
    <t>NM_182920.1</t>
  </si>
  <si>
    <t>NP_891550.1</t>
  </si>
  <si>
    <t>ENSG00000163638</t>
  </si>
  <si>
    <t>ENST00000295903</t>
  </si>
  <si>
    <t>ENSP00000295903</t>
  </si>
  <si>
    <t>B4DTT6:B4E0E4:B7ZVX9:Q9P2N4</t>
  </si>
  <si>
    <t>ADAMTSL1</t>
  </si>
  <si>
    <t>ADAMTS-like 1</t>
  </si>
  <si>
    <t>Adamtsl1</t>
  </si>
  <si>
    <t>ADAMTSR1|C9orf94|DKFZp686L03130|FLJ35283|FLJ41032|FLJ46891|MGC118803|MGC118805|MGC40193|PUNCTIN</t>
  </si>
  <si>
    <t>9p22.2-p22.1</t>
  </si>
  <si>
    <t>chr9:18473892-18910948</t>
  </si>
  <si>
    <t>NM_001040272.4:NM_052866.3</t>
  </si>
  <si>
    <t>NP_001035362.3:NP_443098.3</t>
  </si>
  <si>
    <t>ENSG00000178031</t>
  </si>
  <si>
    <t>ENST00000380548:ENST00000327883</t>
  </si>
  <si>
    <t>ENSP00000369921:ENSP00000327887</t>
  </si>
  <si>
    <t>A2A343:A2A344:A6PVN1:A8K3Q2:B1AMM2:Q496M8:Q6MZQ3:Q8N6G6</t>
  </si>
  <si>
    <t>IPR000884:IPR003598:IPR003599:IPR007110:IPR010294:IPR010909:IPR013273:IPR013783</t>
  </si>
  <si>
    <t>ADAMTSL2</t>
  </si>
  <si>
    <t>ADAMTS-like 2</t>
  </si>
  <si>
    <t>Adamtsl2</t>
  </si>
  <si>
    <t>FLJ45164|KIAA0605</t>
  </si>
  <si>
    <t>9q34.2</t>
  </si>
  <si>
    <t>chr9:136397286-136440641</t>
  </si>
  <si>
    <t>NM_001145320.1:NM_014694.3</t>
  </si>
  <si>
    <t>NP_001138792.1:NP_055509.2</t>
  </si>
  <si>
    <t>ENSG00000197859</t>
  </si>
  <si>
    <t>ENST00000354484:ENST00000393060</t>
  </si>
  <si>
    <t>ENSP00000346478:ENSP00000376780</t>
  </si>
  <si>
    <t>B1B0D4:B3KXC5:B4DE73:Q86TH1</t>
  </si>
  <si>
    <t>IPR000884:IPR010294:IPR010909:IPR013273</t>
  </si>
  <si>
    <t>ADAMTSL3</t>
  </si>
  <si>
    <t>ADAMTS-like 3</t>
  </si>
  <si>
    <t>Adamtsl3</t>
  </si>
  <si>
    <t>KIAA1233|MGC150716|MGC150717</t>
  </si>
  <si>
    <t>15q25.2</t>
  </si>
  <si>
    <t>chr15:84322838-84708594</t>
  </si>
  <si>
    <t>NM_207517.2</t>
  </si>
  <si>
    <t>NP_997400.2</t>
  </si>
  <si>
    <t>ENSG00000156218</t>
  </si>
  <si>
    <t>ENST00000286744</t>
  </si>
  <si>
    <t>ENSP00000286744</t>
  </si>
  <si>
    <t>P82987</t>
  </si>
  <si>
    <t>IPR000884:IPR003598:IPR003599:IPR007110:IPR010909:IPR013273:IPR013783</t>
  </si>
  <si>
    <t>ADAMTSL4</t>
  </si>
  <si>
    <t>ADAMTS-like 4</t>
  </si>
  <si>
    <t>Adamtsl4</t>
  </si>
  <si>
    <t>TSRC1</t>
  </si>
  <si>
    <t>chr1:150521884-150533413</t>
  </si>
  <si>
    <t>NM_019032.4:NM_025008.3</t>
  </si>
  <si>
    <t>NP_061905.2:NP_079284.2</t>
  </si>
  <si>
    <t>ENSG00000143382</t>
  </si>
  <si>
    <t>ENST00000271643:ENST00000369038:ENST00000369041</t>
  </si>
  <si>
    <t>ENSP00000271643:ENSP00000358034:ENSP00000358037</t>
  </si>
  <si>
    <t>A8KAH2:B2RTT0:B7ZMJ3:Q6UY14:Q71RC7:Q8WYY2:Q9H8J7:Q9UFG7</t>
  </si>
  <si>
    <t>ADAMTSL5</t>
  </si>
  <si>
    <t>ADAMTS-like 5</t>
  </si>
  <si>
    <t>Adamtsl5</t>
  </si>
  <si>
    <t>THSD6</t>
  </si>
  <si>
    <t>chr19:1505017-1513188</t>
  </si>
  <si>
    <t>NM_213604.2</t>
  </si>
  <si>
    <t>NP_998769.2</t>
  </si>
  <si>
    <t>ENSG00000185761</t>
  </si>
  <si>
    <t>ENST00000330475</t>
  </si>
  <si>
    <t>ENSP00000327608</t>
  </si>
  <si>
    <t>A4QPG6:B4DXK7:Q0VD77:Q6ZMM2</t>
  </si>
  <si>
    <t>IPR000884:IPR001134:IPR008993:IPR010294:IPR013273:IPR018933</t>
  </si>
  <si>
    <t>AGT</t>
  </si>
  <si>
    <t>angiotensinogen (serpin peptidase inhibitor, clade A, member 8)</t>
  </si>
  <si>
    <t>Agt</t>
  </si>
  <si>
    <t>ANHU|FLJ92595|FLJ97926|SERPINA8</t>
  </si>
  <si>
    <t>chr1:230838269-230850043</t>
  </si>
  <si>
    <t>NM_000029.3</t>
  </si>
  <si>
    <t>NP_000020.1</t>
  </si>
  <si>
    <t>ENSG00000135744</t>
  </si>
  <si>
    <t>ENST00000366667</t>
  </si>
  <si>
    <t>ENSP00000355627</t>
  </si>
  <si>
    <t>B0ZBE2:B2R5S1:B4DE80:B4E1B3:P01019:Q53GY3:Q53YY1:Q59EP2:Q86U78</t>
  </si>
  <si>
    <t>IPR000215:IPR000227</t>
  </si>
  <si>
    <t>AMBP</t>
  </si>
  <si>
    <t>alpha-1-microglobulin/bikunin precursor</t>
  </si>
  <si>
    <t>Ambp</t>
  </si>
  <si>
    <t>A1M|EDC1|HCP|HI30|IATIL|ITI|ITIL|ITILC|UTI</t>
  </si>
  <si>
    <t>9q32-q33</t>
  </si>
  <si>
    <t>chr9:116822407-116840752</t>
  </si>
  <si>
    <t>NM_001633.3</t>
  </si>
  <si>
    <t>NP_001624.1</t>
  </si>
  <si>
    <t>ENSG00000106927</t>
  </si>
  <si>
    <t>ENST00000265132</t>
  </si>
  <si>
    <t>ENSP00000265132</t>
  </si>
  <si>
    <t>B7Z8R6:P02760:P78492</t>
  </si>
  <si>
    <t>IPR000566:IPR002223:IPR002345:IPR002968:IPR011038:IPR012674:IPR020901</t>
  </si>
  <si>
    <t>ASTL</t>
  </si>
  <si>
    <t>astacin-like metallo-endopeptidase (M12 family)</t>
  </si>
  <si>
    <t>Astl</t>
  </si>
  <si>
    <t>MGC129843</t>
  </si>
  <si>
    <t>2q11.1</t>
  </si>
  <si>
    <t>chr2:96789589-96804175</t>
  </si>
  <si>
    <t>NM_001002036.3</t>
  </si>
  <si>
    <t>NP_001002036.3</t>
  </si>
  <si>
    <t>ENSG00000188886</t>
  </si>
  <si>
    <t>ENST00000342380</t>
  </si>
  <si>
    <t>ENSP00000343674</t>
  </si>
  <si>
    <t>Q3B826:Q6HA08</t>
  </si>
  <si>
    <t>IPR001506:IPR006026</t>
  </si>
  <si>
    <t>BMP1</t>
  </si>
  <si>
    <t>bone morphogenetic protein 1</t>
  </si>
  <si>
    <t>Bmp1</t>
  </si>
  <si>
    <t>FLJ44432|PCOLC|PCP|PCP2|TLD</t>
  </si>
  <si>
    <t>chr8:22022249-22069839</t>
  </si>
  <si>
    <t>NM_001199.3:NM_006128.2:NM_006129.4:NR_033403.1:NR_033404.1</t>
  </si>
  <si>
    <t>NP_001190.1:NP_006119.1:NP_006120.1</t>
  </si>
  <si>
    <t>ENSG00000168487</t>
  </si>
  <si>
    <t>ENST00000306349:ENST00000313857:ENST00000397816:ENST00000306385</t>
  </si>
  <si>
    <t>ENSP00000306121:ENSP00000317218:ENSP00000380917:ENSP00000305714</t>
  </si>
  <si>
    <t>A5PLK9:B7ZKR5:P13497:Q3MIM8:Q59F71:Q8WYX3</t>
  </si>
  <si>
    <t>IPR000152:IPR000742:IPR000859:IPR001506:IPR001881:IPR006026:IPR013032:IPR013091:IPR015446:IPR018097</t>
  </si>
  <si>
    <t>C17orf101</t>
  </si>
  <si>
    <t>chromosome 17 open reading frame 101</t>
  </si>
  <si>
    <t>1110031I02Rik</t>
  </si>
  <si>
    <t>FLJ22222</t>
  </si>
  <si>
    <t>chr17:80347099-80376513</t>
  </si>
  <si>
    <t>NM_024648.2:NM_175902.4:NR_033265.1</t>
  </si>
  <si>
    <t>NP_078924.1:NP_787098.3</t>
  </si>
  <si>
    <t>ENSG00000181396</t>
  </si>
  <si>
    <t>ENST00000313056:ENST00000329197</t>
  </si>
  <si>
    <t>ENSP00000320116:ENSP00000330075</t>
  </si>
  <si>
    <t>C9JDC8:Q6PK18</t>
  </si>
  <si>
    <t>IPR006620</t>
  </si>
  <si>
    <t>C17orf58</t>
  </si>
  <si>
    <t>chromosome 17 open reading frame 58</t>
  </si>
  <si>
    <t>MGC138278</t>
  </si>
  <si>
    <t>17q24.2</t>
  </si>
  <si>
    <t>chr17:65987217-65989765</t>
  </si>
  <si>
    <t>NM_181655.2:NM_181656.3</t>
  </si>
  <si>
    <t>NP_858041.2:NP_858042.2</t>
  </si>
  <si>
    <t>ENSG00000186665</t>
  </si>
  <si>
    <t>ENST00000449250:ENST00000334461</t>
  </si>
  <si>
    <t>ENSP00000402020:ENSP00000334741</t>
  </si>
  <si>
    <t>Q2M2W7</t>
  </si>
  <si>
    <t>IPR008993</t>
  </si>
  <si>
    <t>CD109</t>
  </si>
  <si>
    <t>CD109 molecule</t>
  </si>
  <si>
    <t>Cd109</t>
  </si>
  <si>
    <t>CPAMD7|DKFZp762L1111|FLJ38569|FLJ41966|RP11-525G3.1</t>
  </si>
  <si>
    <t>6q13</t>
  </si>
  <si>
    <t>chr6:74405508-74538040</t>
  </si>
  <si>
    <t>NM_001159587.1:NM_001159588.1:NM_133493.3</t>
  </si>
  <si>
    <t>NP_001153059.1:NP_001153060.1:NP_598000.2</t>
  </si>
  <si>
    <t>ENSG00000156535</t>
  </si>
  <si>
    <t>ENST00000287097</t>
  </si>
  <si>
    <t>ENSP00000287097</t>
  </si>
  <si>
    <t>Q5XUM6:Q5XUM8:Q5XUN0:Q5XUN1:Q6YHK3</t>
  </si>
  <si>
    <t>CELA1</t>
  </si>
  <si>
    <t>chymotrypsin-like elastase family, member 1</t>
  </si>
  <si>
    <t>Cela1</t>
  </si>
  <si>
    <t>ELA1</t>
  </si>
  <si>
    <t>chr12:51722227-51740463</t>
  </si>
  <si>
    <t>NM_001971.5</t>
  </si>
  <si>
    <t>NP_001962.3</t>
  </si>
  <si>
    <t>ENSG00000139610</t>
  </si>
  <si>
    <t>ENST00000293636</t>
  </si>
  <si>
    <t>ENSP00000293636</t>
  </si>
  <si>
    <t>Q14237:Q9UNI1</t>
  </si>
  <si>
    <t>IPR001254:IPR001314:IPR009003:IPR018114</t>
  </si>
  <si>
    <t>CELA2A</t>
  </si>
  <si>
    <t>chymotrypsin-like elastase family, member 2A</t>
  </si>
  <si>
    <t>Cela2a</t>
  </si>
  <si>
    <t>ELA2A|PE-1</t>
  </si>
  <si>
    <t>1p36.21</t>
  </si>
  <si>
    <t>chr1:15783223-15798586</t>
  </si>
  <si>
    <t>NM_033440.2</t>
  </si>
  <si>
    <t>NP_254275.1</t>
  </si>
  <si>
    <t>ENSG00000142615</t>
  </si>
  <si>
    <t>ENST00000359621</t>
  </si>
  <si>
    <t>ENSP00000352639</t>
  </si>
  <si>
    <t>B2R5I4:P08217:Q6ICV2:Q6ISN8:Q6ISU5</t>
  </si>
  <si>
    <t>CELA2B</t>
  </si>
  <si>
    <t>chymotrypsin-like elastase family, member 2B</t>
  </si>
  <si>
    <t>ELA2B|MGC142100|MGC142102|MGC97052</t>
  </si>
  <si>
    <t>chr1:15792404-15817895</t>
  </si>
  <si>
    <t>NM_015849.2</t>
  </si>
  <si>
    <t>NP_056933.2</t>
  </si>
  <si>
    <t>ENSG00000215704</t>
  </si>
  <si>
    <t>ENST00000375910</t>
  </si>
  <si>
    <t>ENSP00000365075</t>
  </si>
  <si>
    <t>P08218:Q5JRU4:Q6ISP9</t>
  </si>
  <si>
    <t>CELA3A</t>
  </si>
  <si>
    <t>chymotrypsin-like elastase family, member 3A</t>
  </si>
  <si>
    <t>Cela3b:Gm13011</t>
  </si>
  <si>
    <t>ELA3|ELA3A</t>
  </si>
  <si>
    <t>chr1:22328149-22339032</t>
  </si>
  <si>
    <t>NM_005747.4</t>
  </si>
  <si>
    <t>NP_005738.4</t>
  </si>
  <si>
    <t>ENSG00000142789</t>
  </si>
  <si>
    <t>ENST00000290122</t>
  </si>
  <si>
    <t>ENSP00000290122</t>
  </si>
  <si>
    <t>B1AQ52:B1AQ54:B1AQ55:P09093:Q96QL8</t>
  </si>
  <si>
    <t>CELA3B</t>
  </si>
  <si>
    <t>chymotrypsin-like elastase family, member 3B</t>
  </si>
  <si>
    <t>CBPP|E1|EL-1|ELA3B</t>
  </si>
  <si>
    <t>chr1:22303514-22325135</t>
  </si>
  <si>
    <t>NM_007352.2</t>
  </si>
  <si>
    <t>NP_031378.1</t>
  </si>
  <si>
    <t>ENSG00000219073</t>
  </si>
  <si>
    <t>ENST00000337107</t>
  </si>
  <si>
    <t>ENSP00000338369</t>
  </si>
  <si>
    <t>P08861</t>
  </si>
  <si>
    <t>CPAMD8</t>
  </si>
  <si>
    <t>C3 and PZP-like, alpha-2-macroglobulin domain containing 8</t>
  </si>
  <si>
    <t>Cpamd8</t>
  </si>
  <si>
    <t>FLJ42058|FLJ90618|K-CAP|KIAA1283|VIP</t>
  </si>
  <si>
    <t>chr19:17003758-17137625</t>
  </si>
  <si>
    <t>NM_015692.2</t>
  </si>
  <si>
    <t>NP_056507.2</t>
  </si>
  <si>
    <t>ENSG00000160111</t>
  </si>
  <si>
    <t>ENST00000291440</t>
  </si>
  <si>
    <t>ENSP00000291440</t>
  </si>
  <si>
    <t>Q6NVW5:Q8IZJ3</t>
  </si>
  <si>
    <t>IPR002350:IPR002890:IPR008930:IPR009048:IPR011497:IPR011625:IPR011626:IPR019742</t>
  </si>
  <si>
    <t>CPN2</t>
  </si>
  <si>
    <t>carboxypeptidase N, polypeptide 2</t>
  </si>
  <si>
    <t>Cpn2</t>
  </si>
  <si>
    <t>ACBP</t>
  </si>
  <si>
    <t>chr3:194060494-194072057</t>
  </si>
  <si>
    <t>NM_001080513.2</t>
  </si>
  <si>
    <t>NP_001073982.2</t>
  </si>
  <si>
    <t>ENSG00000178772</t>
  </si>
  <si>
    <t>ENST00000323830:ENST00000429275</t>
  </si>
  <si>
    <t>ENSP00000319464:ENSP00000402232</t>
  </si>
  <si>
    <t>P22792</t>
  </si>
  <si>
    <t>CST1</t>
  </si>
  <si>
    <t>Cystatin</t>
  </si>
  <si>
    <t>cystatin SN</t>
  </si>
  <si>
    <t>20p11.21</t>
  </si>
  <si>
    <t>chr20:23728190-23731905</t>
  </si>
  <si>
    <t>NM_001898.2</t>
  </si>
  <si>
    <t>NP_001889.2</t>
  </si>
  <si>
    <t>ENSG00000170373</t>
  </si>
  <si>
    <t>ENST00000304749:ENST00000398402</t>
  </si>
  <si>
    <t>ENSP00000305731:ENSP00000381439</t>
  </si>
  <si>
    <t>P01037</t>
  </si>
  <si>
    <t>IPR000010:IPR018073</t>
  </si>
  <si>
    <t>CST11</t>
  </si>
  <si>
    <t>cystatin 11</t>
  </si>
  <si>
    <t>Cst11</t>
  </si>
  <si>
    <t>CST8L|SC13|dJ322G13.6</t>
  </si>
  <si>
    <t>chr20:23431040-23433494</t>
  </si>
  <si>
    <t>NM_080830.2:NM_130794.1</t>
  </si>
  <si>
    <t>NP_543020.2:NP_570612.1</t>
  </si>
  <si>
    <t>ENSG00000125831</t>
  </si>
  <si>
    <t>ENST00000377007:ENST00000377009</t>
  </si>
  <si>
    <t>ENSP00000366206:ENSP00000366208</t>
  </si>
  <si>
    <t>Q9H112</t>
  </si>
  <si>
    <t>IPR000010</t>
  </si>
  <si>
    <t>CST2</t>
  </si>
  <si>
    <t>cystatin SA</t>
  </si>
  <si>
    <t>MGC71924</t>
  </si>
  <si>
    <t>chr20:23804406-23807368</t>
  </si>
  <si>
    <t>NM_001322.2</t>
  </si>
  <si>
    <t>NP_001313.1</t>
  </si>
  <si>
    <t>ENSG00000170369</t>
  </si>
  <si>
    <t>ENST00000304725</t>
  </si>
  <si>
    <t>ENSP00000307540</t>
  </si>
  <si>
    <t>P09228</t>
  </si>
  <si>
    <t>CST3</t>
  </si>
  <si>
    <t>cystatin C</t>
  </si>
  <si>
    <t>Cst3</t>
  </si>
  <si>
    <t>ARMD11|MGC117328</t>
  </si>
  <si>
    <t>chr20:23608534-23619110</t>
  </si>
  <si>
    <t>NM_000099.2</t>
  </si>
  <si>
    <t>NP_000090.1</t>
  </si>
  <si>
    <t>ENSG00000101439</t>
  </si>
  <si>
    <t>ENST00000376925:ENST00000398409:ENST00000398411</t>
  </si>
  <si>
    <t>ENSP00000366124:ENSP00000381446:ENSP00000381448</t>
  </si>
  <si>
    <t>E9RH26:P01034</t>
  </si>
  <si>
    <t>CST4</t>
  </si>
  <si>
    <t>cystatin S</t>
  </si>
  <si>
    <t>MGC71923</t>
  </si>
  <si>
    <t>chr20:23666277-23669677</t>
  </si>
  <si>
    <t>NM_001899.2</t>
  </si>
  <si>
    <t>NP_001890.1</t>
  </si>
  <si>
    <t>ENSG00000101441</t>
  </si>
  <si>
    <t>ENST00000217423</t>
  </si>
  <si>
    <t>ENSP00000217423</t>
  </si>
  <si>
    <t>P01036</t>
  </si>
  <si>
    <t>CST5</t>
  </si>
  <si>
    <t>cystatin D</t>
  </si>
  <si>
    <t>MGC71922</t>
  </si>
  <si>
    <t>chr20:23856572-23860387</t>
  </si>
  <si>
    <t>NM_001900.4</t>
  </si>
  <si>
    <t>NP_001891.2</t>
  </si>
  <si>
    <t>ENSG00000170367</t>
  </si>
  <si>
    <t>ENST00000304710</t>
  </si>
  <si>
    <t>ENSP00000307132</t>
  </si>
  <si>
    <t>P28325</t>
  </si>
  <si>
    <t>CST6</t>
  </si>
  <si>
    <t>cystatin E/M</t>
  </si>
  <si>
    <t>Cst6</t>
  </si>
  <si>
    <t>chr11:65779312-65780976</t>
  </si>
  <si>
    <t>NM_001323.2</t>
  </si>
  <si>
    <t>NP_001314.1</t>
  </si>
  <si>
    <t>ENSG00000175315</t>
  </si>
  <si>
    <t>ENST00000312134</t>
  </si>
  <si>
    <t>ENSP00000311313</t>
  </si>
  <si>
    <t>Q15828:Q6IBD2</t>
  </si>
  <si>
    <t>CST7</t>
  </si>
  <si>
    <t>cystatin F (leukocystatin)</t>
  </si>
  <si>
    <t>Cst7</t>
  </si>
  <si>
    <t>CMAP</t>
  </si>
  <si>
    <t>chr20:24929866-24940564</t>
  </si>
  <si>
    <t>NM_003650.3</t>
  </si>
  <si>
    <t>NP_003641.3</t>
  </si>
  <si>
    <t>ENSG00000077984</t>
  </si>
  <si>
    <t>ENST00000376835</t>
  </si>
  <si>
    <t>ENSP00000366031</t>
  </si>
  <si>
    <t>O76096</t>
  </si>
  <si>
    <t>CST8</t>
  </si>
  <si>
    <t>cystatin 8 (cystatin-related epididymal specific)</t>
  </si>
  <si>
    <t>Cst8</t>
  </si>
  <si>
    <t>CRES</t>
  </si>
  <si>
    <t>chr20:23471738-23476655</t>
  </si>
  <si>
    <t>NM_005492.2</t>
  </si>
  <si>
    <t>NP_005483.1</t>
  </si>
  <si>
    <t>ENSG00000125815</t>
  </si>
  <si>
    <t>ENST00000246012</t>
  </si>
  <si>
    <t>ENSP00000246012</t>
  </si>
  <si>
    <t>A2A2N0:O60676</t>
  </si>
  <si>
    <t>CST9</t>
  </si>
  <si>
    <t>cystatin 9 (testatin)</t>
  </si>
  <si>
    <t>Cst9</t>
  </si>
  <si>
    <t>CLM</t>
  </si>
  <si>
    <t>chr20:23583047-23586513</t>
  </si>
  <si>
    <t>NM_001008693.2</t>
  </si>
  <si>
    <t>NP_001008693.2</t>
  </si>
  <si>
    <t>ENSG00000173335</t>
  </si>
  <si>
    <t>ENST00000376971</t>
  </si>
  <si>
    <t>ENSP00000366170</t>
  </si>
  <si>
    <t>Q5W186</t>
  </si>
  <si>
    <t>CST9L</t>
  </si>
  <si>
    <t>cystatin 9-like</t>
  </si>
  <si>
    <t>FLJ92394|bA218C14.1</t>
  </si>
  <si>
    <t>chr20:23545369-23549386</t>
  </si>
  <si>
    <t>NM_080610.2</t>
  </si>
  <si>
    <t>NP_542177.1</t>
  </si>
  <si>
    <t>ENSG00000101435</t>
  </si>
  <si>
    <t>ENST00000376979</t>
  </si>
  <si>
    <t>ENSP00000366178</t>
  </si>
  <si>
    <t>Q9H4G1</t>
  </si>
  <si>
    <t>CST9L2</t>
  </si>
  <si>
    <t>Putative cystatin-9-like 2</t>
  </si>
  <si>
    <t>Q5W188</t>
  </si>
  <si>
    <t>CSTA</t>
  </si>
  <si>
    <t>cystatin A (stefin A)</t>
  </si>
  <si>
    <t>Csta:BC100530:BC117090:Gm4758:Gm5416:Gm5483:Stfa1:Stfa2:Stfa2l1:Stfa3:2010005H15Rik</t>
  </si>
  <si>
    <t>STF1|STFA</t>
  </si>
  <si>
    <t>3q21</t>
  </si>
  <si>
    <t>chr3:122044091-122060819</t>
  </si>
  <si>
    <t>NM_005213.3</t>
  </si>
  <si>
    <t>NP_005204.1</t>
  </si>
  <si>
    <t>ENSG00000121552</t>
  </si>
  <si>
    <t>ENST00000264474</t>
  </si>
  <si>
    <t>ENSP00000264474</t>
  </si>
  <si>
    <t>C9J0E4:P01040:Q6IB90</t>
  </si>
  <si>
    <t>IPR000010:IPR001713:IPR018073</t>
  </si>
  <si>
    <t>CSTB</t>
  </si>
  <si>
    <t>cystatin B (stefin B)</t>
  </si>
  <si>
    <t>Cstb</t>
  </si>
  <si>
    <t>CST6|EPM1|PME|STFB</t>
  </si>
  <si>
    <t>chr21:45192393-45196326</t>
  </si>
  <si>
    <t>NM_000100.2</t>
  </si>
  <si>
    <t>NP_000091.1</t>
  </si>
  <si>
    <t>ENSG00000160213</t>
  </si>
  <si>
    <t>ENST00000291568</t>
  </si>
  <si>
    <t>ENSP00000291568</t>
  </si>
  <si>
    <t>P04080:Q76LA1</t>
  </si>
  <si>
    <t>CSTL1</t>
  </si>
  <si>
    <t>cystatin-like 1</t>
  </si>
  <si>
    <t>Cstl1</t>
  </si>
  <si>
    <t>RCET11|dJ322G13.4</t>
  </si>
  <si>
    <t>chr20:23420322-23425567</t>
  </si>
  <si>
    <t>NM_138283.1</t>
  </si>
  <si>
    <t>NP_612140.1</t>
  </si>
  <si>
    <t>ENSG00000125823</t>
  </si>
  <si>
    <t>ENST00000246020:ENST00000347397</t>
  </si>
  <si>
    <t>ENSP00000246020:ENSP00000344907</t>
  </si>
  <si>
    <t>Q9H114</t>
  </si>
  <si>
    <t>CTSA</t>
  </si>
  <si>
    <t>Cathepsin</t>
  </si>
  <si>
    <t>cathepsin A</t>
  </si>
  <si>
    <t>Ctsa</t>
  </si>
  <si>
    <t>GLB2|GSL|NGBE|PPCA|PPGB</t>
  </si>
  <si>
    <t>20q13.1</t>
  </si>
  <si>
    <t>chr20:44519591-44527459</t>
  </si>
  <si>
    <t>NM_000308.2:NM_001127695.1:NM_001167594.1</t>
  </si>
  <si>
    <t>NP_000299.2:NP_001121167.1:NP_001161066.1</t>
  </si>
  <si>
    <t>ENSG00000064601</t>
  </si>
  <si>
    <t>ENST00000372484:ENST00000191018:ENST00000354880:ENST00000372471</t>
  </si>
  <si>
    <t>ENSP00000361562:ENSP00000191018:ENSP00000346952:ENSP00000361549</t>
  </si>
  <si>
    <t>P10619:Q5JZG9:Q5JZH0</t>
  </si>
  <si>
    <t>IPR001563:IPR018202</t>
  </si>
  <si>
    <t>CTSB</t>
  </si>
  <si>
    <t>cathepsin B</t>
  </si>
  <si>
    <t>Ctsb</t>
  </si>
  <si>
    <t>APPS|CPSB</t>
  </si>
  <si>
    <t>chr8:11700033-11726957</t>
  </si>
  <si>
    <t>NM_001908.3:NM_147780.2:NM_147781.2:NM_147782.2:NM_147783.2</t>
  </si>
  <si>
    <t>NP_001899.1:NP_680090.1:NP_680091.1:NP_680092.1:NP_680093.1</t>
  </si>
  <si>
    <t>ENSG00000164733</t>
  </si>
  <si>
    <t>ENST00000345125:ENST00000353047:ENST00000434271:ENST00000453527</t>
  </si>
  <si>
    <t>ENSP00000342070:ENSP00000345672:ENSP00000415889:ENSP00000409917</t>
  </si>
  <si>
    <t>A8K2H4:B3KUJ8:B4DL49:B4DMY4:P07858:Q5HYG5:Q6LAF9:Q8TAC7</t>
  </si>
  <si>
    <t>IPR000169:IPR000668:IPR012599:IPR013128:IPR015643</t>
  </si>
  <si>
    <t>CTSC</t>
  </si>
  <si>
    <t>cathepsin C</t>
  </si>
  <si>
    <t>Ctsc</t>
  </si>
  <si>
    <t>CPPI|DPP1|DPPI|HMS|JP|JPD|PALS|PLS</t>
  </si>
  <si>
    <t>11q14.1-q14.3</t>
  </si>
  <si>
    <t>chr11:88026778-88070955</t>
  </si>
  <si>
    <t>NM_001114173.1:NM_001814.4:NM_148170.3</t>
  </si>
  <si>
    <t>NP_001107645.1:NP_001805.3:NP_680475.1</t>
  </si>
  <si>
    <t>ENSG00000109861</t>
  </si>
  <si>
    <t>ENST00000393302:ENST00000227266:ENST00000415415</t>
  </si>
  <si>
    <t>ENSP00000376979:ENSP00000227266:ENSP00000411027</t>
  </si>
  <si>
    <t>B4DJQ8:C9JPF5:P53634:Q2HIY8:Q7Z3G7:Q7Z5U7</t>
  </si>
  <si>
    <t>IPR000169:IPR000668:IPR013128:IPR014882</t>
  </si>
  <si>
    <t>CTSD</t>
  </si>
  <si>
    <t>cathepsin D</t>
  </si>
  <si>
    <t>Ctsd</t>
  </si>
  <si>
    <t>CLN10|CPSD|MGC2311</t>
  </si>
  <si>
    <t>chr11:1773982-1785222</t>
  </si>
  <si>
    <t>NM_001909.3</t>
  </si>
  <si>
    <t>NP_001900.1</t>
  </si>
  <si>
    <t>ENSG00000117984</t>
  </si>
  <si>
    <t>ENST00000236671:ENST00000407742</t>
  </si>
  <si>
    <t>ENSP00000236671:ENSP00000384947</t>
  </si>
  <si>
    <t>P07339</t>
  </si>
  <si>
    <t>IPR001461:IPR001969:IPR009007:IPR012848:IPR021109</t>
  </si>
  <si>
    <t>CTSE</t>
  </si>
  <si>
    <t>cathepsin E</t>
  </si>
  <si>
    <t>Ctse</t>
  </si>
  <si>
    <t>CATE</t>
  </si>
  <si>
    <t>chr1:206317459-206332104</t>
  </si>
  <si>
    <t>NM_001910.2:NM_148964.1</t>
  </si>
  <si>
    <t>NP_001901.1:NP_683865.1</t>
  </si>
  <si>
    <t>ENSG00000196188</t>
  </si>
  <si>
    <t>ENST00000358184:ENST00000360218</t>
  </si>
  <si>
    <t>ENSP00000350911:ENSP00000353350</t>
  </si>
  <si>
    <t>B4DNU8:P14091</t>
  </si>
  <si>
    <t>CTSF</t>
  </si>
  <si>
    <t>cathepsin F</t>
  </si>
  <si>
    <t>Ctsf</t>
  </si>
  <si>
    <t>CATSF</t>
  </si>
  <si>
    <t>chr11:66330934-66336312</t>
  </si>
  <si>
    <t>NM_003793.3</t>
  </si>
  <si>
    <t>NP_003784.2</t>
  </si>
  <si>
    <t>ENSG00000174080</t>
  </si>
  <si>
    <t>ENST00000310325</t>
  </si>
  <si>
    <t>ENSP00000310832</t>
  </si>
  <si>
    <t>Q6FHS1:Q9UBX1</t>
  </si>
  <si>
    <t>IPR000169:IPR000668:IPR013128:IPR013201</t>
  </si>
  <si>
    <t>CTSG</t>
  </si>
  <si>
    <t>cathepsin G</t>
  </si>
  <si>
    <t>Ctsg</t>
  </si>
  <si>
    <t>CG|MGC23078</t>
  </si>
  <si>
    <t>14q11.2</t>
  </si>
  <si>
    <t>chr14:25042728-25045466</t>
  </si>
  <si>
    <t>NM_001911.2</t>
  </si>
  <si>
    <t>NP_001902.1</t>
  </si>
  <si>
    <t>ENSG00000100448</t>
  </si>
  <si>
    <t>ENST00000216336</t>
  </si>
  <si>
    <t>ENSP00000216336</t>
  </si>
  <si>
    <t>P08311</t>
  </si>
  <si>
    <t>CTSH</t>
  </si>
  <si>
    <t>cathepsin H</t>
  </si>
  <si>
    <t>Ctsh</t>
  </si>
  <si>
    <t>ACC-4|ACC-5|CPSB|DKFZp686B24257|MGC1519|minichain</t>
  </si>
  <si>
    <t>15q24-q25</t>
  </si>
  <si>
    <t>chr15:79213400-79241916</t>
  </si>
  <si>
    <t>NM_004390.3:NM_148979.2</t>
  </si>
  <si>
    <t>NP_004381.2:NP_683880.1</t>
  </si>
  <si>
    <t>ENSG00000103811</t>
  </si>
  <si>
    <t>ENST00000220166:ENST00000394758</t>
  </si>
  <si>
    <t>ENSP00000220166:ENSP00000378240</t>
  </si>
  <si>
    <t>B7Z378:P09668:Q68D46:Q6IBC3:Q6LAF8:Q96NY6</t>
  </si>
  <si>
    <t>CTSK</t>
  </si>
  <si>
    <t>cathepsin K</t>
  </si>
  <si>
    <t>Ctsk</t>
  </si>
  <si>
    <t>CTS02|CTSO|CTSO1|CTSO2|MGC23107|PKND|PYCD</t>
  </si>
  <si>
    <t>chr1:150768684-150780799</t>
  </si>
  <si>
    <t>NM_000396.2</t>
  </si>
  <si>
    <t>NP_000387.1</t>
  </si>
  <si>
    <t>ENSG00000143387</t>
  </si>
  <si>
    <t>ENST00000271651</t>
  </si>
  <si>
    <t>ENSP00000271651</t>
  </si>
  <si>
    <t>P43235:Q2XNE6:Q5QP40:Q6FHN2:Q6FHS6</t>
  </si>
  <si>
    <t>IPR000169:IPR000668:IPR013128:IPR013201:IPR015644</t>
  </si>
  <si>
    <t>CTSL1</t>
  </si>
  <si>
    <t>cathepsin L1</t>
  </si>
  <si>
    <t>CATL|CTSL|FLJ31037|MEP</t>
  </si>
  <si>
    <t>chr9:90340434-90346308</t>
  </si>
  <si>
    <t>NM_001912.4:NM_145918.2</t>
  </si>
  <si>
    <t>NP_001903.1:NP_666023.1</t>
  </si>
  <si>
    <t>ENSG00000135047</t>
  </si>
  <si>
    <t>ENST00000340342:ENST00000343150</t>
  </si>
  <si>
    <t>ENSP00000365061:ENSP00000345344</t>
  </si>
  <si>
    <t>A5PLM9:B3KQK4:P07711:Q5K630:Q5T8F0:Q6LAF7:Q9HBQ7</t>
  </si>
  <si>
    <t>CTSL2</t>
  </si>
  <si>
    <t>cathepsin L2</t>
  </si>
  <si>
    <t>Ctsl</t>
  </si>
  <si>
    <t>CATL2|CTSU|CTSV|MGC125957</t>
  </si>
  <si>
    <t>chr9:99794940-99801925</t>
  </si>
  <si>
    <t>NM_001333.2</t>
  </si>
  <si>
    <t>NP_001324.2</t>
  </si>
  <si>
    <t>ENSG00000136943</t>
  </si>
  <si>
    <t>ENST00000259470</t>
  </si>
  <si>
    <t>ENSP00000259470</t>
  </si>
  <si>
    <t>B2R717:O60911</t>
  </si>
  <si>
    <t>CTSL3</t>
  </si>
  <si>
    <t>cathepsin L family member 3</t>
  </si>
  <si>
    <t>HCTSL-s</t>
  </si>
  <si>
    <t>9q21.33-q22.1</t>
  </si>
  <si>
    <t>chr9:90387368-90401799</t>
  </si>
  <si>
    <t>NM_001023564.2:NR_027917.1</t>
  </si>
  <si>
    <t>NP_001018858.2</t>
  </si>
  <si>
    <t>Q5NE16</t>
  </si>
  <si>
    <t>IPR013128:IPR013201</t>
  </si>
  <si>
    <t>CTSLL6</t>
  </si>
  <si>
    <t>cathepsin L-like 6</t>
  </si>
  <si>
    <t>bA479O17.1</t>
  </si>
  <si>
    <t>A6NFJ7</t>
  </si>
  <si>
    <t>CTSO</t>
  </si>
  <si>
    <t>cathepsin O</t>
  </si>
  <si>
    <t>Ctso</t>
  </si>
  <si>
    <t>CTSO1</t>
  </si>
  <si>
    <t>4q31-q32</t>
  </si>
  <si>
    <t>chr4:156845270-156875069</t>
  </si>
  <si>
    <t>NM_001334.2</t>
  </si>
  <si>
    <t>NP_001325.1</t>
  </si>
  <si>
    <t>ENSG00000151792</t>
  </si>
  <si>
    <t>ENST00000281527</t>
  </si>
  <si>
    <t>ENSP00000281527</t>
  </si>
  <si>
    <t>B4DT95:P43234</t>
  </si>
  <si>
    <t>IPR000169:IPR000668:IPR013128</t>
  </si>
  <si>
    <t>CTSS</t>
  </si>
  <si>
    <t>cathepsin S</t>
  </si>
  <si>
    <t>Ctss</t>
  </si>
  <si>
    <t>MGC3886</t>
  </si>
  <si>
    <t>chr1:150702551-150738433</t>
  </si>
  <si>
    <t>NM_004079.3</t>
  </si>
  <si>
    <t>NP_004070.3</t>
  </si>
  <si>
    <t>ENSG00000163131</t>
  </si>
  <si>
    <t>ENST00000368985</t>
  </si>
  <si>
    <t>ENSP00000357981</t>
  </si>
  <si>
    <t>B4DWC9:D3DV05:P25774</t>
  </si>
  <si>
    <t>CTSW</t>
  </si>
  <si>
    <t>cathepsin W</t>
  </si>
  <si>
    <t>Ctsw</t>
  </si>
  <si>
    <t>LYPN</t>
  </si>
  <si>
    <t>chr11:65647280-65651212</t>
  </si>
  <si>
    <t>NM_001335.3</t>
  </si>
  <si>
    <t>NP_001326.2</t>
  </si>
  <si>
    <t>ENSG00000172543</t>
  </si>
  <si>
    <t>ENST00000307886</t>
  </si>
  <si>
    <t>ENSP00000311300</t>
  </si>
  <si>
    <t>P56202</t>
  </si>
  <si>
    <t>CTSZ</t>
  </si>
  <si>
    <t>cathepsin Z</t>
  </si>
  <si>
    <t>Ctsz</t>
  </si>
  <si>
    <t>CTSX|FLJ17088</t>
  </si>
  <si>
    <t>20q13</t>
  </si>
  <si>
    <t>chr20:57570240-57582302</t>
  </si>
  <si>
    <t>NM_001336.3</t>
  </si>
  <si>
    <t>NP_001327.2</t>
  </si>
  <si>
    <t>ENSG00000101160</t>
  </si>
  <si>
    <t>ENST00000217131</t>
  </si>
  <si>
    <t>ENSP00000217131</t>
  </si>
  <si>
    <t>Q5U000:Q9UBR2</t>
  </si>
  <si>
    <t>EGLN1</t>
  </si>
  <si>
    <t>egl nine homolog 1 (C. elegans)</t>
  </si>
  <si>
    <t>Egln1</t>
  </si>
  <si>
    <t>C1orf12|DKFZp761F179|ECYT3|HIFPH2|HPH2|PHD2|SM20|ZMYND6</t>
  </si>
  <si>
    <t>1q42.1</t>
  </si>
  <si>
    <t>chr1:231499497-231560790</t>
  </si>
  <si>
    <t>NM_022051.2</t>
  </si>
  <si>
    <t>NP_071334.1</t>
  </si>
  <si>
    <t>ENSG00000135766</t>
  </si>
  <si>
    <t>ENST00000366641</t>
  </si>
  <si>
    <t>ENSP00000355601</t>
  </si>
  <si>
    <t>A6XP74:Q9GZT9:Q9NTU9</t>
  </si>
  <si>
    <t>IPR002893:IPR005123:IPR006620</t>
  </si>
  <si>
    <t>EGLN2</t>
  </si>
  <si>
    <t>egl nine homolog 2 (C. elegans)</t>
  </si>
  <si>
    <t>Egln2</t>
  </si>
  <si>
    <t>DKFZp434E026|EIT6|HIFPH1|HPH-3|PHD1</t>
  </si>
  <si>
    <t>chr19:41305048-41314336</t>
  </si>
  <si>
    <t>NM_053046.2:NM_080732.2</t>
  </si>
  <si>
    <t>NP_444274.1:NP_542770.2</t>
  </si>
  <si>
    <t>ENSG00000171570</t>
  </si>
  <si>
    <t>ENST00000303961:ENST00000406058</t>
  </si>
  <si>
    <t>ENSP00000307080:ENSP00000385253</t>
  </si>
  <si>
    <t>Q96KS0</t>
  </si>
  <si>
    <t>IPR005123:IPR006620</t>
  </si>
  <si>
    <t>EGLN3</t>
  </si>
  <si>
    <t>egl nine homolog 3 (C. elegans)</t>
  </si>
  <si>
    <t>Egln3</t>
  </si>
  <si>
    <t>FLJ21620|HIFPH3|MGC125998|MGC125999|PHD3</t>
  </si>
  <si>
    <t>14q13.1</t>
  </si>
  <si>
    <t>chr14:34393437-34931980</t>
  </si>
  <si>
    <t>NM_022073.3</t>
  </si>
  <si>
    <t>NP_071356.1</t>
  </si>
  <si>
    <t>ENSG00000129521</t>
  </si>
  <si>
    <t>ENST00000250457</t>
  </si>
  <si>
    <t>ENSP00000250457</t>
  </si>
  <si>
    <t>A6XP73:B3KVT0:Q3T1B0:Q9H6Z9</t>
  </si>
  <si>
    <t>ELANE</t>
  </si>
  <si>
    <t>elastase, neutrophil expressed</t>
  </si>
  <si>
    <t>Elane</t>
  </si>
  <si>
    <t>ELA2|GE|HLE|HNE|NE|PMN-E|SCN1</t>
  </si>
  <si>
    <t>chr19:852291-856242</t>
  </si>
  <si>
    <t>NM_001972.2</t>
  </si>
  <si>
    <t>NP_001963.1</t>
  </si>
  <si>
    <t>ENSG00000197561</t>
  </si>
  <si>
    <t>ENST00000263621</t>
  </si>
  <si>
    <t>ENSP00000263621</t>
  </si>
  <si>
    <t>P08246</t>
  </si>
  <si>
    <t>F10</t>
  </si>
  <si>
    <t>coagulation factor X</t>
  </si>
  <si>
    <t>FX|FXA</t>
  </si>
  <si>
    <t>chr13:113777128-113803843</t>
  </si>
  <si>
    <t>NM_000504.3</t>
  </si>
  <si>
    <t>NP_000495.1</t>
  </si>
  <si>
    <t>ENSG00000126218</t>
  </si>
  <si>
    <t>ENST00000375559</t>
  </si>
  <si>
    <t>ENSP00000364709</t>
  </si>
  <si>
    <t>B7ZBK1:O15095:P00742:Q5JVE7:Q5JVE8</t>
  </si>
  <si>
    <t>IPR000152:IPR000294:IPR000742:IPR001254:IPR001314:IPR001881:IPR002383:IPR006210:IPR009003:IPR012224:IPR013032:IPR018097:IPR018114</t>
  </si>
  <si>
    <t>F12</t>
  </si>
  <si>
    <t>coagulation factor XII (Hageman factor)</t>
  </si>
  <si>
    <t>HAE3|HAEX|HAF</t>
  </si>
  <si>
    <t>5q33-qter</t>
  </si>
  <si>
    <t>chr5:176829141-176836577</t>
  </si>
  <si>
    <t>NM_000505.3</t>
  </si>
  <si>
    <t>NP_000496.2</t>
  </si>
  <si>
    <t>ENSG00000131187</t>
  </si>
  <si>
    <t>ENST00000253496</t>
  </si>
  <si>
    <t>ENSP00000253496</t>
  </si>
  <si>
    <t>P00748:P78340:P78341:P78342:P78343:Q1JR85:Q8IZZ5:Q96EF3</t>
  </si>
  <si>
    <t>IPR000001:IPR000083:IPR000562:IPR000742:IPR001254:IPR001314:IPR006210:IPR009003:IPR013032:IPR013806:IPR014394:IPR018056:IPR018059:IPR018114</t>
  </si>
  <si>
    <t>F13A1</t>
  </si>
  <si>
    <t>coagulation factor XIII, A1 polypeptide</t>
  </si>
  <si>
    <t>F13a1</t>
  </si>
  <si>
    <t>F13A</t>
  </si>
  <si>
    <t>6p25.3-p24.3</t>
  </si>
  <si>
    <t>chr6:6144318-6321246</t>
  </si>
  <si>
    <t>NM_000129.3</t>
  </si>
  <si>
    <t>NP_000120.2</t>
  </si>
  <si>
    <t>ENSG00000124491</t>
  </si>
  <si>
    <t>ENST00000264870</t>
  </si>
  <si>
    <t>ENSP00000264870</t>
  </si>
  <si>
    <t>A0A2H0:A6PVK4:B2R6V9:B4E2L8:P00488:Q5TD18:Q9NQP5:Q9NZ69</t>
  </si>
  <si>
    <t>IPR001102:IPR002931:IPR008957:IPR008958:IPR013783:IPR013808:IPR014756</t>
  </si>
  <si>
    <t>F13B</t>
  </si>
  <si>
    <t>coagulation factor XIII, B polypeptide</t>
  </si>
  <si>
    <t>F13b</t>
  </si>
  <si>
    <t>FXIIIB</t>
  </si>
  <si>
    <t>1q31-q32.1</t>
  </si>
  <si>
    <t>chr1:197008321-197036397</t>
  </si>
  <si>
    <t>NM_001994.2</t>
  </si>
  <si>
    <t>NP_001985.2</t>
  </si>
  <si>
    <t>ENSG00000143278</t>
  </si>
  <si>
    <t>ENST00000367412</t>
  </si>
  <si>
    <t>ENSP00000356382</t>
  </si>
  <si>
    <t>P05160</t>
  </si>
  <si>
    <t>IPR000436:IPR016060</t>
  </si>
  <si>
    <t>F2</t>
  </si>
  <si>
    <t>coagulation factor II (thrombin)</t>
  </si>
  <si>
    <t>PT</t>
  </si>
  <si>
    <t>11p11</t>
  </si>
  <si>
    <t>chr11:46740730-46761056</t>
  </si>
  <si>
    <t>NM_000506.3</t>
  </si>
  <si>
    <t>NP_000497.1</t>
  </si>
  <si>
    <t>ENSG00000180210</t>
  </si>
  <si>
    <t>ENST00000311907</t>
  </si>
  <si>
    <t>ENSP00000308541</t>
  </si>
  <si>
    <t>B4DDT3:P00734:Q15253:Q16505:Q69EZ7:Q69EZ8:Q86WA1:Q8TD58</t>
  </si>
  <si>
    <t>IPR000001:IPR000294:IPR001254:IPR001314:IPR002383:IPR003966:IPR009003:IPR012051:IPR013806:IPR017857:IPR018056:IPR018059:IPR018114:IPR018992</t>
  </si>
  <si>
    <t>F7</t>
  </si>
  <si>
    <t>coagulation factor VII (serum prothrombin conversion accelerator)</t>
  </si>
  <si>
    <t>chr13:113760105-113774995</t>
  </si>
  <si>
    <t>NM_000131.3:NM_019616.2</t>
  </si>
  <si>
    <t>NP_000122.1:NP_062562.1</t>
  </si>
  <si>
    <t>ENSG00000057593</t>
  </si>
  <si>
    <t>ENST00000375581:ENST00000346342</t>
  </si>
  <si>
    <t>ENSP00000364731:ENSP00000329546</t>
  </si>
  <si>
    <t>A3RKG7:B4DPM2:P08709:Q6TDG2:Q9UMU6</t>
  </si>
  <si>
    <t>IPR000152:IPR000294:IPR000742:IPR001254:IPR001314:IPR001438:IPR001881:IPR002383:IPR006210:IPR009003:IPR012224:IPR013032:IPR018097:IPR018114</t>
  </si>
  <si>
    <t>F9</t>
  </si>
  <si>
    <t>coagulation factor IX</t>
  </si>
  <si>
    <t>FIX|HEMB|MGC129641|MGC129642|PTC</t>
  </si>
  <si>
    <t>Xq27.1-q27.2</t>
  </si>
  <si>
    <t>chrX:138612917-138645617</t>
  </si>
  <si>
    <t>NM_000133.3</t>
  </si>
  <si>
    <t>NP_000124.1</t>
  </si>
  <si>
    <t>ENSG00000101981</t>
  </si>
  <si>
    <t>ENST00000218099:ENST00000394090</t>
  </si>
  <si>
    <t>ENSP00000218099:ENSP00000377650</t>
  </si>
  <si>
    <t>P00740:Q14316:Q19UG1:Q19UG2:Q19UG3:Q19UG4:Q19UG5:Q19UG6:Q19UG8:Q19UG9:Q19UH5:Q19UH6:Q19UH8:Q19UH9:Q19UI1:Q19UI2:Q19UI3:Q19UI4:Q19UI5:Q19UI6:Q19UJ0:Q19UJ1:Q19UJ4:Q19UJ5:Q19UJ6:Q19UJ7:Q19UJ9:Q19UK0:Q19UK3:Q19UK4:Q19UK5:Q19UK6:Q19UK8:Q19UK9:Q19UL0:Q19UL1:Q19UL3:Q19UL5:Q19UL6:Q19UL8:Q19UM0:Q19UM1:Q19UM2:Q5FBE1:Q7Z7N0:Q7Z7N1:Q86XR9</t>
  </si>
  <si>
    <t>IPR000152:IPR000294:IPR000742:IPR001254:IPR001314:IPR001438:IPR001881:IPR002383:IPR006210:IPR009003:IPR012224:IPR013032:IPR017857:IPR018097:IPR018114</t>
  </si>
  <si>
    <t>HABP2</t>
  </si>
  <si>
    <t>hyaluronan binding protein 2</t>
  </si>
  <si>
    <t>Habp2</t>
  </si>
  <si>
    <t>FSAP|HABP|HGFAL|PHBP</t>
  </si>
  <si>
    <t>chr10:115310596-115349361</t>
  </si>
  <si>
    <t>NM_004132.3</t>
  </si>
  <si>
    <t>NP_004123.1</t>
  </si>
  <si>
    <t>ENSG00000148702</t>
  </si>
  <si>
    <t>ENST00000351270</t>
  </si>
  <si>
    <t>ENSP00000277903</t>
  </si>
  <si>
    <t>B7Z8Q5:B7Z8Q6:B7Z8U5:Q14520</t>
  </si>
  <si>
    <t>IPR000001:IPR000742:IPR001254:IPR001314:IPR006210:IPR009003:IPR013032:IPR013806:IPR018056:IPR018059:IPR018114</t>
  </si>
  <si>
    <t>HMSD</t>
  </si>
  <si>
    <t>histocompatibility (minor) serpin domain containing</t>
  </si>
  <si>
    <t>ACC-6|C18orf53|HSMD-v</t>
  </si>
  <si>
    <t>18q22.1</t>
  </si>
  <si>
    <t>chr18:61616535-61649008</t>
  </si>
  <si>
    <t>NM_001123366.1</t>
  </si>
  <si>
    <t>NP_001116838.1</t>
  </si>
  <si>
    <t>ENSG00000221887</t>
  </si>
  <si>
    <t>ENST00000408945</t>
  </si>
  <si>
    <t>ENSP00000386207</t>
  </si>
  <si>
    <t>A8MTL9</t>
  </si>
  <si>
    <t>IPR000215</t>
  </si>
  <si>
    <t>HPSE</t>
  </si>
  <si>
    <t>heparanase</t>
  </si>
  <si>
    <t>Hpse</t>
  </si>
  <si>
    <t>HPA|HPR1|HPSE1|HSE1</t>
  </si>
  <si>
    <t>chr4:84213614-84256306</t>
  </si>
  <si>
    <t>NM_001098540.1:NM_001166498.1:NM_006665.4</t>
  </si>
  <si>
    <t>NP_001092010.1:NP_001159970.1:NP_006656.2</t>
  </si>
  <si>
    <t>ENSG00000173083</t>
  </si>
  <si>
    <t>ENST00000311412:ENST00000405413</t>
  </si>
  <si>
    <t>ENSP00000308107:ENSP00000384262</t>
  </si>
  <si>
    <t>A1IMF2:A9JIG7:B3KQR6:C7F7I3:C7F7I4:Q9Y251</t>
  </si>
  <si>
    <t>IPR005199:IPR017853</t>
  </si>
  <si>
    <t>HPSE2</t>
  </si>
  <si>
    <t>heparanase 2</t>
  </si>
  <si>
    <t>Hpse2</t>
  </si>
  <si>
    <t>FLJ11684|FLJ44022|HPA2|HPR2|MGC133234</t>
  </si>
  <si>
    <t>10q23-q24</t>
  </si>
  <si>
    <t>chr10:100218875-100995619</t>
  </si>
  <si>
    <t>NM_001166244.1:NM_001166245.1:NM_001166246.1:NM_021828.4</t>
  </si>
  <si>
    <t>NP_001159716.1:NP_001159717.1:NP_001159718.1:NP_068600.4</t>
  </si>
  <si>
    <t>ENSG00000172987</t>
  </si>
  <si>
    <t>ENST00000370552</t>
  </si>
  <si>
    <t>ENSP00000359583</t>
  </si>
  <si>
    <t>B2RBQ0:B3KSN9:Q2M1H9:Q8WWQ2</t>
  </si>
  <si>
    <t>IPR005199</t>
  </si>
  <si>
    <t>HRG</t>
  </si>
  <si>
    <t>histidine-rich glycoprotein</t>
  </si>
  <si>
    <t>Hrg</t>
  </si>
  <si>
    <t>DKFZp779H1622|HPRG|HRGP</t>
  </si>
  <si>
    <t>chr3:186378005-186396029</t>
  </si>
  <si>
    <t>NM_000412.2</t>
  </si>
  <si>
    <t>NP_000403.1</t>
  </si>
  <si>
    <t>ENSG00000113905</t>
  </si>
  <si>
    <t>ENST00000232003</t>
  </si>
  <si>
    <t>ENSP00000232003</t>
  </si>
  <si>
    <t>B2R8I2:P04196</t>
  </si>
  <si>
    <t>IPR000010:IPR012335</t>
  </si>
  <si>
    <t>HTRA1</t>
  </si>
  <si>
    <t>HtrA serine peptidase 1</t>
  </si>
  <si>
    <t>Htra1</t>
  </si>
  <si>
    <t>ARMD7|HtrA|L56|ORF480|PRSS11</t>
  </si>
  <si>
    <t>chr10:124221041-124274424</t>
  </si>
  <si>
    <t>NM_002775.4</t>
  </si>
  <si>
    <t>NP_002766.1</t>
  </si>
  <si>
    <t>ENSG00000166033</t>
  </si>
  <si>
    <t>ENST00000368984</t>
  </si>
  <si>
    <t>ENSP00000357980</t>
  </si>
  <si>
    <t>A8K224:B3KRN4:D3DRE4:Q05DJ8:Q92743</t>
  </si>
  <si>
    <t>IPR000867:IPR001254:IPR001478:IPR001940:IPR002350:IPR009003:IPR011497</t>
  </si>
  <si>
    <t>HTRA3</t>
  </si>
  <si>
    <t>HtrA serine peptidase 3</t>
  </si>
  <si>
    <t>Htra3</t>
  </si>
  <si>
    <t>Prsp|Tasp</t>
  </si>
  <si>
    <t>4p16.1</t>
  </si>
  <si>
    <t>chr4:8271492-8308838</t>
  </si>
  <si>
    <t>NM_053044.2</t>
  </si>
  <si>
    <t>NP_444272.1</t>
  </si>
  <si>
    <t>ENSG00000170801</t>
  </si>
  <si>
    <t>ENST00000307358</t>
  </si>
  <si>
    <t>ENSP00000303766</t>
  </si>
  <si>
    <t>P83110</t>
  </si>
  <si>
    <t>HTRA4</t>
  </si>
  <si>
    <t>HtrA serine peptidase 4</t>
  </si>
  <si>
    <t>Htra4</t>
  </si>
  <si>
    <t>FLJ90724</t>
  </si>
  <si>
    <t>chr8:38831683-38846181</t>
  </si>
  <si>
    <t>NM_153692.3</t>
  </si>
  <si>
    <t>NP_710159.1</t>
  </si>
  <si>
    <t>ENSG00000169495</t>
  </si>
  <si>
    <t>ENST00000302495</t>
  </si>
  <si>
    <t>ENSP00000305919</t>
  </si>
  <si>
    <t>B4DTF7:P83105</t>
  </si>
  <si>
    <t>HYAL1</t>
  </si>
  <si>
    <t>hyaluronoglucosaminidase 1</t>
  </si>
  <si>
    <t>Hyal1</t>
  </si>
  <si>
    <t>HYAL-1|LUCA1|MGC45987|NAT6</t>
  </si>
  <si>
    <t>3p21.3-p21.2</t>
  </si>
  <si>
    <t>chr3:50337320-50349812</t>
  </si>
  <si>
    <t>NM_007312.3:NM_033159.2:NM_153281.1:NM_153282.1:NM_153283.1:NM_153285.1</t>
  </si>
  <si>
    <t>NP_009296.1:NP_149349.2:NP_695013.1:NP_695014.1:NP_695015.1:NP_695017.1</t>
  </si>
  <si>
    <t>ENSG00000114378</t>
  </si>
  <si>
    <t>ENST00000266031:ENST00000320295:ENST00000395144:ENST00000449566:ENST00000395143:ENST00000457214:ENST00000447605</t>
  </si>
  <si>
    <t>ENSP00000266031:ENSP00000346068:ENSP00000378576:ENSP00000401593:ENSP00000378575:ENSP00000393358:ENSP00000390149</t>
  </si>
  <si>
    <t>A8K451:B3KUI5:Q12794</t>
  </si>
  <si>
    <t>IPR001968:IPR006210:IPR013785:IPR017430:IPR017853:IPR018155</t>
  </si>
  <si>
    <t>HYAL2</t>
  </si>
  <si>
    <t>hyaluronoglucosaminidase 2</t>
  </si>
  <si>
    <t>Hyal2</t>
  </si>
  <si>
    <t>LUCA2</t>
  </si>
  <si>
    <t>chr3:50355221-50360337</t>
  </si>
  <si>
    <t>NM_003773.4:NM_033158.4</t>
  </si>
  <si>
    <t>NP_003764.3:NP_149348.2</t>
  </si>
  <si>
    <t>ENSG00000068001</t>
  </si>
  <si>
    <t>ENST00000357750:ENST00000395139:ENST00000442581:ENST00000447092</t>
  </si>
  <si>
    <t>ENSP00000350387:ENSP00000378571:ENSP00000406657:ENSP00000401853</t>
  </si>
  <si>
    <t>B3KRZ2:Q12891:Q5ZEZ9:Q5ZF00</t>
  </si>
  <si>
    <t>HYAL3</t>
  </si>
  <si>
    <t>hyaluronoglucosaminidase 3</t>
  </si>
  <si>
    <t>Hyal3</t>
  </si>
  <si>
    <t>LUCA-3|LUCA14|LUCA3|Minna14</t>
  </si>
  <si>
    <t>chr3:50330262-50336899</t>
  </si>
  <si>
    <t>NM_003549.2</t>
  </si>
  <si>
    <t>NP_003540.2</t>
  </si>
  <si>
    <t>ENSG00000186792</t>
  </si>
  <si>
    <t>ENST00000336307</t>
  </si>
  <si>
    <t>ENSP00000337425</t>
  </si>
  <si>
    <t>B2R8P5:O43820</t>
  </si>
  <si>
    <t>HYAL4</t>
  </si>
  <si>
    <t>hyaluronoglucosaminidase 4</t>
  </si>
  <si>
    <t>Hyal4</t>
  </si>
  <si>
    <t>CSHY</t>
  </si>
  <si>
    <t>7q31.3</t>
  </si>
  <si>
    <t>chr7:123469037-123517532</t>
  </si>
  <si>
    <t>NM_012269.2</t>
  </si>
  <si>
    <t>NP_036401.2</t>
  </si>
  <si>
    <t>ENSG00000106302</t>
  </si>
  <si>
    <t>ENST00000223026</t>
  </si>
  <si>
    <t>ENSP00000223026</t>
  </si>
  <si>
    <t>D0VXG1:Q2M3T9</t>
  </si>
  <si>
    <t>IPR001439:IPR001968:IPR006210:IPR013785:IPR017430:IPR017853:IPR018155</t>
  </si>
  <si>
    <t>HYALP1</t>
  </si>
  <si>
    <t>hyaluronoglucosaminidase pseudogene 1</t>
  </si>
  <si>
    <t>Hyal6</t>
  </si>
  <si>
    <t>chr7:123454193-123469306</t>
  </si>
  <si>
    <t>NR_002731.1</t>
  </si>
  <si>
    <t>A4D0Y0</t>
  </si>
  <si>
    <t>IPR001968:IPR013785:IPR017853:IPR018155</t>
  </si>
  <si>
    <t>ITIH1</t>
  </si>
  <si>
    <t>inter-alpha (globulin) inhibitor H1</t>
  </si>
  <si>
    <t>Itih1</t>
  </si>
  <si>
    <t>H1P|IATIH|IGHEP1|ITIH|MGC126415|SHAP</t>
  </si>
  <si>
    <t>3p21.2-p21.1</t>
  </si>
  <si>
    <t>chr3:52811603-52826078</t>
  </si>
  <si>
    <t>NM_001166434.1:NM_001166435.1:NM_001166436.1:NM_002215.2</t>
  </si>
  <si>
    <t>NP_001159906.1:NP_001159907.1:NP_001159908.1:NP_002206.2</t>
  </si>
  <si>
    <t>ENSG00000055957</t>
  </si>
  <si>
    <t>ENST00000273283</t>
  </si>
  <si>
    <t>ENSP00000273283</t>
  </si>
  <si>
    <t>B7Z539:B7Z549:B7Z558:B7Z8B6:B7Z8C0:P19827</t>
  </si>
  <si>
    <t>IPR002035:IPR006587:IPR010600:IPR013694</t>
  </si>
  <si>
    <t>ITIH2</t>
  </si>
  <si>
    <t>inter-alpha (globulin) inhibitor H2</t>
  </si>
  <si>
    <t>Itih2</t>
  </si>
  <si>
    <t>H2P|SHAP</t>
  </si>
  <si>
    <t>10p15</t>
  </si>
  <si>
    <t>chr10:7745232-7791483</t>
  </si>
  <si>
    <t>NM_002216.2</t>
  </si>
  <si>
    <t>NP_002207.2</t>
  </si>
  <si>
    <t>ENSG00000151655</t>
  </si>
  <si>
    <t>ENST00000358415</t>
  </si>
  <si>
    <t>ENSP00000351190</t>
  </si>
  <si>
    <t>A2RTY6:B4DM79:D3DRR6:P19823:Q5T985:Q5T987</t>
  </si>
  <si>
    <t>ITIH3</t>
  </si>
  <si>
    <t>inter-alpha (globulin) inhibitor H3</t>
  </si>
  <si>
    <t>Itih3</t>
  </si>
  <si>
    <t>H3P</t>
  </si>
  <si>
    <t>chr3:52828784-52843025</t>
  </si>
  <si>
    <t>NM_002217.3</t>
  </si>
  <si>
    <t>NP_002208.3</t>
  </si>
  <si>
    <t>ENSG00000162267</t>
  </si>
  <si>
    <t>ENST00000449956</t>
  </si>
  <si>
    <t>ENSP00000415769</t>
  </si>
  <si>
    <t>B4DPQ4:Q06033</t>
  </si>
  <si>
    <t>ITIH4</t>
  </si>
  <si>
    <t>inter-alpha (globulin) inhibitor H4 (plasma Kallikrein-sensitive glycoprotein)</t>
  </si>
  <si>
    <t>Itih4</t>
  </si>
  <si>
    <t>DKFZp686G21125|H4P|IHRP|ITIHL1|PK120</t>
  </si>
  <si>
    <t>3p21-p14</t>
  </si>
  <si>
    <t>chr3:52846991-52865495</t>
  </si>
  <si>
    <t>NM_001166449.1:NM_002218.4</t>
  </si>
  <si>
    <t>NP_001159921.1:NP_002209.2</t>
  </si>
  <si>
    <t>ENSG00000055955</t>
  </si>
  <si>
    <t>ENST00000266041</t>
  </si>
  <si>
    <t>ENSP00000266041</t>
  </si>
  <si>
    <t>B2RMS9:B7Z544:B7Z545:B7Z551:B7Z8Q7:B7ZKJ8:Q14624:Q68DH2</t>
  </si>
  <si>
    <t>ITIH5</t>
  </si>
  <si>
    <t>inter-alpha (globulin) inhibitor H5</t>
  </si>
  <si>
    <t>Itih5</t>
  </si>
  <si>
    <t>DKFZp686F0145|MGC10848|pp14776</t>
  </si>
  <si>
    <t>10p14</t>
  </si>
  <si>
    <t>chr10:7601232-7708961</t>
  </si>
  <si>
    <t>NM_001001851.1:NM_030569.4:NM_032817.3</t>
  </si>
  <si>
    <t>NP_001001851.1:NP_085046.4:NP_116206.3</t>
  </si>
  <si>
    <t>ENSG00000123243</t>
  </si>
  <si>
    <t>ENST00000397145:ENST00000256861:ENST00000298441</t>
  </si>
  <si>
    <t>ENSP00000380332:ENSP00000256861:ENSP00000298441</t>
  </si>
  <si>
    <t>Q5T663:Q86UX2:Q96JV8:Q96JW9</t>
  </si>
  <si>
    <t>IPR002035:IPR010600:IPR013694</t>
  </si>
  <si>
    <t>ITIH5L</t>
  </si>
  <si>
    <t>inter-alpha (globulin) inhibitor H5-like</t>
  </si>
  <si>
    <t>Itih5l</t>
  </si>
  <si>
    <t>UNQ6369|dJ14O9.1</t>
  </si>
  <si>
    <t>Xp11.22-p11.21</t>
  </si>
  <si>
    <t>NM_198510.2</t>
  </si>
  <si>
    <t>NP_940912.1</t>
  </si>
  <si>
    <t>ENSG00000102313</t>
  </si>
  <si>
    <t>ENST00000218436</t>
  </si>
  <si>
    <t>ENSP00000218436</t>
  </si>
  <si>
    <t>Q6UXX5</t>
  </si>
  <si>
    <t>KAZALD1</t>
  </si>
  <si>
    <t>Kazal-type serine peptidase inhibitor domain 1</t>
  </si>
  <si>
    <t>Kazald1</t>
  </si>
  <si>
    <t>BONO1|FKSG28|FKSG40|FLJ24094|IGFBP-rP10</t>
  </si>
  <si>
    <t>chr10:102821598-102827888</t>
  </si>
  <si>
    <t>NM_030929.4</t>
  </si>
  <si>
    <t>NP_112191.2</t>
  </si>
  <si>
    <t>ENSG00000107821</t>
  </si>
  <si>
    <t>ENST00000370200</t>
  </si>
  <si>
    <t>ENSP00000359219</t>
  </si>
  <si>
    <t>D3DR74:Q96I82</t>
  </si>
  <si>
    <t>KNG1</t>
  </si>
  <si>
    <t>kininogen 1</t>
  </si>
  <si>
    <t>Kng1:Kng2</t>
  </si>
  <si>
    <t>BDK|KNG</t>
  </si>
  <si>
    <t>chr3:186435065-186461743</t>
  </si>
  <si>
    <t>NM_000893.3:NM_001102416.2:NM_001166451.1</t>
  </si>
  <si>
    <t>NP_000884.1:NP_001095886.1:NP_001159923.1</t>
  </si>
  <si>
    <t>ENSG00000113889</t>
  </si>
  <si>
    <t>ENST00000287611:ENST00000265023</t>
  </si>
  <si>
    <t>ENSP00000287611:ENSP00000265023</t>
  </si>
  <si>
    <t>B4DPP8:B4E1C2:C9JEX1:D3DNU8:P01042:Q05CF8</t>
  </si>
  <si>
    <t>IPR000010:IPR002395:IPR018073</t>
  </si>
  <si>
    <t>KY</t>
  </si>
  <si>
    <t>kyphoscoliosis peptidase</t>
  </si>
  <si>
    <t>Ky</t>
  </si>
  <si>
    <t>FLJ33207</t>
  </si>
  <si>
    <t>3q22.2</t>
  </si>
  <si>
    <t>chr3:134321980-134370478</t>
  </si>
  <si>
    <t>NM_178554.4</t>
  </si>
  <si>
    <t>NP_848649.3</t>
  </si>
  <si>
    <t>ENSG00000174611</t>
  </si>
  <si>
    <t>ENST00000423778</t>
  </si>
  <si>
    <t>ENSP00000397598</t>
  </si>
  <si>
    <t>B4DGA7:B7Z1S4:Q8NBH2</t>
  </si>
  <si>
    <t>IPR002931</t>
  </si>
  <si>
    <t>LEPRE1</t>
  </si>
  <si>
    <t>leucine proline-enriched proteoglycan (leprecan) 1</t>
  </si>
  <si>
    <t>Lepre1</t>
  </si>
  <si>
    <t>GROS1|MGC117314|OI8|P3H1</t>
  </si>
  <si>
    <t>1p34.1</t>
  </si>
  <si>
    <t>chr1:43212006-43232755</t>
  </si>
  <si>
    <t>NM_001146289.1:NM_022356.3</t>
  </si>
  <si>
    <t>NP_001139761.1:NP_071751.3</t>
  </si>
  <si>
    <t>ENSG00000117385</t>
  </si>
  <si>
    <t>ENST00000296388</t>
  </si>
  <si>
    <t>ENSP00000296388</t>
  </si>
  <si>
    <t>B4DNM8:B4DTG8:Q32P28:Q68CW0</t>
  </si>
  <si>
    <t>LEPREL1</t>
  </si>
  <si>
    <t>leprecan-like 1</t>
  </si>
  <si>
    <t>Leprel1</t>
  </si>
  <si>
    <t>FLJ10718|MLAT4|P3H2</t>
  </si>
  <si>
    <t>3q28</t>
  </si>
  <si>
    <t>chr3:189674517-189840226</t>
  </si>
  <si>
    <t>NM_001134418.1:NM_018192.3</t>
  </si>
  <si>
    <t>NP_001127890.1:NP_060662.2</t>
  </si>
  <si>
    <t>ENSG00000090530</t>
  </si>
  <si>
    <t>ENST00000427335:ENST00000319332</t>
  </si>
  <si>
    <t>ENSP00000408947:ENSP00000316881</t>
  </si>
  <si>
    <t>B3KPK0:D3DNV8:Q8IVL5</t>
  </si>
  <si>
    <t>LEPREL2</t>
  </si>
  <si>
    <t>leprecan-like 2</t>
  </si>
  <si>
    <t>Leprel2</t>
  </si>
  <si>
    <t>GRCB|HSU47926|P3H3</t>
  </si>
  <si>
    <t>chr12:6937204-6949018</t>
  </si>
  <si>
    <t>NM_014262.3</t>
  </si>
  <si>
    <t>NP_055077.2</t>
  </si>
  <si>
    <t>ENSG00000110811</t>
  </si>
  <si>
    <t>ENST00000251761:ENST00000290510:ENST00000396725:ENST00000451242</t>
  </si>
  <si>
    <t>ENSP00000251761:ENSP00000290510:ENSP00000379951:ENSP00000410202</t>
  </si>
  <si>
    <t>B4DNH3:Q59FY9:Q8IVL6</t>
  </si>
  <si>
    <t>LOC100133189</t>
  </si>
  <si>
    <t>similar to Putative cathepsin L-like protein 6</t>
  </si>
  <si>
    <t>XM_001713943.2</t>
  </si>
  <si>
    <t>XP_001713995.2</t>
  </si>
  <si>
    <t>ENSG00000232438</t>
  </si>
  <si>
    <t>C9J6J6</t>
  </si>
  <si>
    <t>LOC644021</t>
  </si>
  <si>
    <t>similar to Cathepsin L1</t>
  </si>
  <si>
    <t>CTSLL3</t>
  </si>
  <si>
    <t>XM_001128559.3</t>
  </si>
  <si>
    <t>XP_001128559.2</t>
  </si>
  <si>
    <t>ENSG00000228418</t>
  </si>
  <si>
    <t>ENST00000449550:ENST00000458206</t>
  </si>
  <si>
    <t>LOC728715</t>
  </si>
  <si>
    <t>similar to hCG38149</t>
  </si>
  <si>
    <t>BC048546</t>
  </si>
  <si>
    <t>XM_001128260.2</t>
  </si>
  <si>
    <t>XP_001128260.2</t>
  </si>
  <si>
    <t>LOX</t>
  </si>
  <si>
    <t>lysyl oxidase</t>
  </si>
  <si>
    <t>Lox</t>
  </si>
  <si>
    <t>MGC105112</t>
  </si>
  <si>
    <t>5q23.2</t>
  </si>
  <si>
    <t>chr5:121398890-121413980</t>
  </si>
  <si>
    <t>NM_002317.4</t>
  </si>
  <si>
    <t>NP_002308.2</t>
  </si>
  <si>
    <t>ENSG00000113083</t>
  </si>
  <si>
    <t>ENST00000231004</t>
  </si>
  <si>
    <t>ENSP00000231004</t>
  </si>
  <si>
    <t>B0AZT2:B4DN04:B4DQF8:B7ZAJ4:D0PNI2:P28300:Q71V04:Q96PQ9</t>
  </si>
  <si>
    <t>IPR001695:IPR019828</t>
  </si>
  <si>
    <t>LOXL1</t>
  </si>
  <si>
    <t>lysyl oxidase-like 1</t>
  </si>
  <si>
    <t>Loxl1</t>
  </si>
  <si>
    <t>LOL|LOXL</t>
  </si>
  <si>
    <t>15q24-q25|15q22</t>
  </si>
  <si>
    <t>chr15:74218330-74244478</t>
  </si>
  <si>
    <t>NM_005576.2</t>
  </si>
  <si>
    <t>NP_005567.2</t>
  </si>
  <si>
    <t>ENSG00000129038</t>
  </si>
  <si>
    <t>ENST00000261921</t>
  </si>
  <si>
    <t>ENSP00000261921</t>
  </si>
  <si>
    <t>B4E1T8:Q08397</t>
  </si>
  <si>
    <t>LOXL2</t>
  </si>
  <si>
    <t>lysyl oxidase-like 2</t>
  </si>
  <si>
    <t>Loxl2</t>
  </si>
  <si>
    <t>LOR2|WS9-14</t>
  </si>
  <si>
    <t>8p21.3-p21.2</t>
  </si>
  <si>
    <t>chr8:23154702-23282841</t>
  </si>
  <si>
    <t>NM_002318.2</t>
  </si>
  <si>
    <t>NP_002309.1</t>
  </si>
  <si>
    <t>ENSG00000134013</t>
  </si>
  <si>
    <t>ENST00000389131</t>
  </si>
  <si>
    <t>ENSP00000373783</t>
  </si>
  <si>
    <t>B2R5Q0:B4DDQ4:Q53HV3:Q9Y4K0</t>
  </si>
  <si>
    <t>IPR001190:IPR001695:IPR017448:IPR019828</t>
  </si>
  <si>
    <t>LOXL3</t>
  </si>
  <si>
    <t>lysyl oxidase-like 3</t>
  </si>
  <si>
    <t>Loxl3</t>
  </si>
  <si>
    <t>LOXL</t>
  </si>
  <si>
    <t>chr2:74759541-74782817</t>
  </si>
  <si>
    <t>NM_032603.2</t>
  </si>
  <si>
    <t>NP_115992.1</t>
  </si>
  <si>
    <t>ENSG00000115318</t>
  </si>
  <si>
    <t>ENST00000264094</t>
  </si>
  <si>
    <t>ENSP00000264094</t>
  </si>
  <si>
    <t>P58215:Q2EHP2:Q53TY1:Q6IPL7:Q8N505</t>
  </si>
  <si>
    <t>LOXL4</t>
  </si>
  <si>
    <t>lysyl oxidase-like 4</t>
  </si>
  <si>
    <t>Loxl4</t>
  </si>
  <si>
    <t>FLJ21889|LOXC</t>
  </si>
  <si>
    <t>chr10:100007447-100028007</t>
  </si>
  <si>
    <t>NM_032211.6</t>
  </si>
  <si>
    <t>NP_115587.6</t>
  </si>
  <si>
    <t>ENSG00000138131</t>
  </si>
  <si>
    <t>ENST00000260702</t>
  </si>
  <si>
    <t>ENSP00000260702</t>
  </si>
  <si>
    <t>Q5W0B3:Q96JB6</t>
  </si>
  <si>
    <t>LPA</t>
  </si>
  <si>
    <t>lipoprotein, Lp(a)</t>
  </si>
  <si>
    <t>AK38|APOA|LP</t>
  </si>
  <si>
    <t>6q26</t>
  </si>
  <si>
    <t>chr6:160952515-161087407</t>
  </si>
  <si>
    <t>NM_005577.2</t>
  </si>
  <si>
    <t>NP_005568.2</t>
  </si>
  <si>
    <t>ENSG00000198670</t>
  </si>
  <si>
    <t>ENST00000316300:ENST00000316325:ENST00000447678</t>
  </si>
  <si>
    <t>ENSP00000321334:ENSP00000321466:ENSP00000395608</t>
  </si>
  <si>
    <t>P08519:Q1HP67:Q8N696:Q9UIR5:Q9UIR6:Q9UIR8:Q9UKJ7:Q9UBQ9</t>
  </si>
  <si>
    <t>IPR000001:IPR001254:IPR001314:IPR003966:IPR009003:IPR013806:IPR018056:IPR018059:IPR018114</t>
  </si>
  <si>
    <t>LPAL2</t>
  </si>
  <si>
    <t>lipoprotein, Lp(a)-like 2 pseudogene</t>
  </si>
  <si>
    <t>APOA2|APOAL|APOARGC|MGC129532|RP11-72O9.2</t>
  </si>
  <si>
    <t>6q26-q27</t>
  </si>
  <si>
    <t>chr6:160874460-160932156</t>
  </si>
  <si>
    <t>NM_024492.2:NM_145727.2:NR_028092.1:NR_028093.1</t>
  </si>
  <si>
    <t>NP_077818.1:NP_663779.1</t>
  </si>
  <si>
    <t>ENSG00000213071</t>
  </si>
  <si>
    <t>ENST00000447327</t>
  </si>
  <si>
    <t>ENSP00000410844</t>
  </si>
  <si>
    <t>Q16609:Q9UBQ9</t>
  </si>
  <si>
    <t>IPR000001:IPR013806:IPR018056:IPR018059</t>
  </si>
  <si>
    <t>MASP1</t>
  </si>
  <si>
    <t>mannan-binding lectin serine peptidase 1 (C4/C2 activating component of Ra-reactive factor)</t>
  </si>
  <si>
    <t>Masp1</t>
  </si>
  <si>
    <t>CRARF|CRARF1|DKFZp686I01199|FLJ26383|MASP|MGC126283|MGC126284|PRSS5|RaRF</t>
  </si>
  <si>
    <t>3q27-q28</t>
  </si>
  <si>
    <t>chr3:186935942-187009810</t>
  </si>
  <si>
    <t>NM_001031849.1:NM_001879.4:NM_139125.2</t>
  </si>
  <si>
    <t>NP_001027019.1:NP_001870.3:NP_624302.1</t>
  </si>
  <si>
    <t>ENSG00000127241</t>
  </si>
  <si>
    <t>ENST00000169293:ENST00000337774:ENST00000296280</t>
  </si>
  <si>
    <t>ENSP00000169293:ENSP00000336792:ENSP00000296280</t>
  </si>
  <si>
    <t>B4DUI7:P48740:Q5HYM1:Q6MZL2:Q9NSY8</t>
  </si>
  <si>
    <t>IPR000436:IPR000859:IPR001254:IPR001314:IPR001881:IPR006210:IPR009003:IPR013032:IPR013091:IPR016060:IPR018097:IPR018114</t>
  </si>
  <si>
    <t>MASP2</t>
  </si>
  <si>
    <t>mannan-binding lectin serine peptidase 2</t>
  </si>
  <si>
    <t>Masp2</t>
  </si>
  <si>
    <t>MAP19|MASP-2|MASP1P1|sMAP</t>
  </si>
  <si>
    <t>1p36.3-p36.2</t>
  </si>
  <si>
    <t>chr1:11086580-11107290</t>
  </si>
  <si>
    <t>NM_006610.2:NM_139208.1</t>
  </si>
  <si>
    <t>NP_006601.2:NP_631947.1</t>
  </si>
  <si>
    <t>ENSG00000009724</t>
  </si>
  <si>
    <t>ENST00000400897:ENST00000400898</t>
  </si>
  <si>
    <t>ENSP00000383690:ENSP00000383691</t>
  </si>
  <si>
    <t>O00187</t>
  </si>
  <si>
    <t>IPR000152:IPR000436:IPR000859:IPR001254:IPR001314:IPR001881:IPR009003:IPR013032:IPR013091:IPR016060:IPR018097:IPR018114</t>
  </si>
  <si>
    <t>MEP1A</t>
  </si>
  <si>
    <t>meprin A, alpha (PABA peptide hydrolase)</t>
  </si>
  <si>
    <t>Mep1a</t>
  </si>
  <si>
    <t>PPHA</t>
  </si>
  <si>
    <t>6p12-p11</t>
  </si>
  <si>
    <t>chr6:46761127-46807515</t>
  </si>
  <si>
    <t>NM_005588.2</t>
  </si>
  <si>
    <t>NP_005579.2</t>
  </si>
  <si>
    <t>ENSG00000112818</t>
  </si>
  <si>
    <t>ENST00000230588</t>
  </si>
  <si>
    <t>ENSP00000230588</t>
  </si>
  <si>
    <t>A2RRM4:B0AZP9:B2RCS2:B7ZL91:Q16819:Q8TDC9</t>
  </si>
  <si>
    <t>IPR000742:IPR000998:IPR001506:IPR002083:IPR006026:IPR006210:IPR008294:IPR008974:IPR013322</t>
  </si>
  <si>
    <t>MEP1B</t>
  </si>
  <si>
    <t>meprin A, beta</t>
  </si>
  <si>
    <t>Mep1b</t>
  </si>
  <si>
    <t>18q12.2-q12.3</t>
  </si>
  <si>
    <t>chr18:29765032-29800367</t>
  </si>
  <si>
    <t>NM_005925.2</t>
  </si>
  <si>
    <t>NP_005916.2</t>
  </si>
  <si>
    <t>ENSG00000141434</t>
  </si>
  <si>
    <t>ENST00000269202</t>
  </si>
  <si>
    <t>ENSP00000269202</t>
  </si>
  <si>
    <t>Q16820</t>
  </si>
  <si>
    <t>MMP1</t>
  </si>
  <si>
    <t>matrix metallopeptidase 1 (interstitial collagenase)</t>
  </si>
  <si>
    <t>Mmp1a:Mmp1b</t>
  </si>
  <si>
    <t>CLG|CLGN</t>
  </si>
  <si>
    <t>11q22.3</t>
  </si>
  <si>
    <t>chr11:102660651-102668891</t>
  </si>
  <si>
    <t>NM_001145938.1:NM_002421.3</t>
  </si>
  <si>
    <t>NP_001139410.1:NP_002412.1</t>
  </si>
  <si>
    <t>ENSG00000196611</t>
  </si>
  <si>
    <t>ENST00000315274</t>
  </si>
  <si>
    <t>ENSP00000322788</t>
  </si>
  <si>
    <t>B4DN15:B4DW26:P03956:Q53FK3:Q53G75:Q53G95:Q53G96:Q53G97:Q5TZP0:Q96DZ4</t>
  </si>
  <si>
    <t>IPR000585:IPR001818:IPR002477:IPR006026:IPR016293:IPR018486:IPR018487</t>
  </si>
  <si>
    <t>MMP10</t>
  </si>
  <si>
    <t>matrix metallopeptidase 10 (stromelysin 2)</t>
  </si>
  <si>
    <t>Mmp10</t>
  </si>
  <si>
    <t>SL-2|STMY2</t>
  </si>
  <si>
    <t>chr11:102641234-102651359</t>
  </si>
  <si>
    <t>NM_002425.1</t>
  </si>
  <si>
    <t>NP_002416.1</t>
  </si>
  <si>
    <t>ENSG00000166670</t>
  </si>
  <si>
    <t>ENST00000279441</t>
  </si>
  <si>
    <t>ENSP00000279441</t>
  </si>
  <si>
    <t>P09238</t>
  </si>
  <si>
    <t>MMP11</t>
  </si>
  <si>
    <t>matrix metallopeptidase 11 (stromelysin 3)</t>
  </si>
  <si>
    <t>Mmp11</t>
  </si>
  <si>
    <t>SL-3|ST3|STMY3</t>
  </si>
  <si>
    <t>22q11.2|22q11.23</t>
  </si>
  <si>
    <t>chr22:24110413-24126503</t>
  </si>
  <si>
    <t>NM_005940.3</t>
  </si>
  <si>
    <t>NP_005931.2</t>
  </si>
  <si>
    <t>ENSG00000099953</t>
  </si>
  <si>
    <t>ENST00000215743</t>
  </si>
  <si>
    <t>ENSP00000215743</t>
  </si>
  <si>
    <t>A5GZ71:B3KQS8:P24347:Q71RC1</t>
  </si>
  <si>
    <t>IPR000585:IPR001818:IPR006026:IPR016293:IPR018486:IPR018487</t>
  </si>
  <si>
    <t>MMP12</t>
  </si>
  <si>
    <t>matrix metallopeptidase 12 (macrophage elastase)</t>
  </si>
  <si>
    <t>Mmp12</t>
  </si>
  <si>
    <t>HME|MGC138506|MME</t>
  </si>
  <si>
    <t>chr11:102733467-102745764</t>
  </si>
  <si>
    <t>NM_002426.4</t>
  </si>
  <si>
    <t>NP_002417.2</t>
  </si>
  <si>
    <t>ENSG00000110347</t>
  </si>
  <si>
    <t>P39900:Q13165:Q99745</t>
  </si>
  <si>
    <t>MMP13</t>
  </si>
  <si>
    <t>matrix metallopeptidase 13 (collagenase 3)</t>
  </si>
  <si>
    <t>Mmp13</t>
  </si>
  <si>
    <t>CLG3|MANDP1</t>
  </si>
  <si>
    <t>chr11:102813724-102826463</t>
  </si>
  <si>
    <t>NM_002427.2</t>
  </si>
  <si>
    <t>NP_002418.1</t>
  </si>
  <si>
    <t>ENSG00000137745</t>
  </si>
  <si>
    <t>ENST00000260302</t>
  </si>
  <si>
    <t>ENSP00000260302</t>
  </si>
  <si>
    <t>A8K846:B2RCZ3:P45452:Q53H33:Q6LBE5:Q6NWN6:Q7Z5M0:Q7Z5M1</t>
  </si>
  <si>
    <t>MMP14</t>
  </si>
  <si>
    <t>matrix metallopeptidase 14 (membrane-inserted)</t>
  </si>
  <si>
    <t>Mmp14</t>
  </si>
  <si>
    <t>MMP-X1|MT1-MMP|MTMMP1</t>
  </si>
  <si>
    <t>14q11-q12</t>
  </si>
  <si>
    <t>chr14:23305766-23318236</t>
  </si>
  <si>
    <t>NM_004995.2</t>
  </si>
  <si>
    <t>NP_004986.1</t>
  </si>
  <si>
    <t>ENSG00000157227</t>
  </si>
  <si>
    <t>ENST00000311852</t>
  </si>
  <si>
    <t>ENSP00000308208</t>
  </si>
  <si>
    <t>B2R6P3:P50281:Q8IXG1:Q9UHK5</t>
  </si>
  <si>
    <t>MMP15</t>
  </si>
  <si>
    <t>matrix metallopeptidase 15 (membrane-inserted)</t>
  </si>
  <si>
    <t>Mmp15</t>
  </si>
  <si>
    <t>MT2-MMP|MTMMP2|SMCP-2</t>
  </si>
  <si>
    <t>16q13-q21</t>
  </si>
  <si>
    <t>chr16:58059470-58080805</t>
  </si>
  <si>
    <t>NM_002428.2</t>
  </si>
  <si>
    <t>NP_002419.1</t>
  </si>
  <si>
    <t>ENSG00000102996</t>
  </si>
  <si>
    <t>ENST00000219271</t>
  </si>
  <si>
    <t>ENSP00000219271</t>
  </si>
  <si>
    <t>P51511:Q7KZY0</t>
  </si>
  <si>
    <t>MMP16</t>
  </si>
  <si>
    <t>matrix metallopeptidase 16 (membrane-inserted)</t>
  </si>
  <si>
    <t>Mmp16</t>
  </si>
  <si>
    <t>C8orf57|DKFZp761D112|MMP-X2|MT-MMP2|MT-MMP3|MT3-MMP</t>
  </si>
  <si>
    <t>8q21.3</t>
  </si>
  <si>
    <t>chr8:89044237-89340254</t>
  </si>
  <si>
    <t>NM_005941.4:NM_022564.3</t>
  </si>
  <si>
    <t>NP_005932.2:NP_072086.2</t>
  </si>
  <si>
    <t>ENSG00000156103</t>
  </si>
  <si>
    <t>ENST00000286614:ENST00000286611</t>
  </si>
  <si>
    <t>ENSP00000286614:ENSP00000286611</t>
  </si>
  <si>
    <t>P51512:Q9BQG3</t>
  </si>
  <si>
    <t>MMP17</t>
  </si>
  <si>
    <t>matrix metallopeptidase 17 (membrane-inserted)</t>
  </si>
  <si>
    <t>Mmp17</t>
  </si>
  <si>
    <t>MT4-MMP</t>
  </si>
  <si>
    <t>chr12:132312938-132336328</t>
  </si>
  <si>
    <t>NM_016155.4</t>
  </si>
  <si>
    <t>NP_057239.4</t>
  </si>
  <si>
    <t>ENSG00000198598</t>
  </si>
  <si>
    <t>ENST00000360564</t>
  </si>
  <si>
    <t>ENSP00000353767</t>
  </si>
  <si>
    <t>Q5U5M0:Q8IWC3:Q9ULZ9</t>
  </si>
  <si>
    <t>IPR000585:IPR001818:IPR002477:IPR006026:IPR016293:IPR018487</t>
  </si>
  <si>
    <t>MMP19</t>
  </si>
  <si>
    <t>matrix metallopeptidase 19</t>
  </si>
  <si>
    <t>Mmp19</t>
  </si>
  <si>
    <t>MMP18|RASI-1</t>
  </si>
  <si>
    <t>12q14</t>
  </si>
  <si>
    <t>chr12:56229217-56236750</t>
  </si>
  <si>
    <t>NM_002429.4</t>
  </si>
  <si>
    <t>NP_002420.1</t>
  </si>
  <si>
    <t>ENSG00000123342</t>
  </si>
  <si>
    <t>ENST00000322569</t>
  </si>
  <si>
    <t>ENSP00000313437</t>
  </si>
  <si>
    <t>B4DNP3:B4E030:O15277:Q99542</t>
  </si>
  <si>
    <t>MMP2</t>
  </si>
  <si>
    <t>matrix metallopeptidase 2 (gelatinase A, 72kDa gelatinase, 72kDa type IV collagenase)</t>
  </si>
  <si>
    <t>Mmp2</t>
  </si>
  <si>
    <t>CLG4|CLG4A|MMP-II|MONA|TBE-1</t>
  </si>
  <si>
    <t>chr16:55423612-55540603</t>
  </si>
  <si>
    <t>NM_001127891.1:NM_004530.4</t>
  </si>
  <si>
    <t>NP_001121363.1:NP_004521.1</t>
  </si>
  <si>
    <t>ENSG00000087245</t>
  </si>
  <si>
    <t>ENST00000437642:ENST00000219070</t>
  </si>
  <si>
    <t>ENSP00000394237:ENSP00000219070</t>
  </si>
  <si>
    <t>B4DWH3:P08253:Q2EF79</t>
  </si>
  <si>
    <t>IPR000562:IPR000585:IPR001818:IPR002477:IPR006026:IPR013806:IPR018486:IPR018487</t>
  </si>
  <si>
    <t>MMP20</t>
  </si>
  <si>
    <t>matrix metallopeptidase 20</t>
  </si>
  <si>
    <t>Mmp20</t>
  </si>
  <si>
    <t>AI2A2|MMP-20</t>
  </si>
  <si>
    <t>chr11:102447566-102496063</t>
  </si>
  <si>
    <t>NM_004771.3</t>
  </si>
  <si>
    <t>NP_004762.2</t>
  </si>
  <si>
    <t>ENSG00000137674</t>
  </si>
  <si>
    <t>ENST00000260228</t>
  </si>
  <si>
    <t>ENSP00000260228</t>
  </si>
  <si>
    <t>O60882</t>
  </si>
  <si>
    <t>MMP21</t>
  </si>
  <si>
    <t>matrix metallopeptidase 21</t>
  </si>
  <si>
    <t>Mmp21</t>
  </si>
  <si>
    <t>chr10:127455022-127464390</t>
  </si>
  <si>
    <t>NM_147191.1</t>
  </si>
  <si>
    <t>NP_671724.1</t>
  </si>
  <si>
    <t>ENSG00000154485</t>
  </si>
  <si>
    <t>ENST00000368808</t>
  </si>
  <si>
    <t>ENSP00000357798</t>
  </si>
  <si>
    <t>Q8N119</t>
  </si>
  <si>
    <t>MMP23B</t>
  </si>
  <si>
    <t>matrix metallopeptidase 23B</t>
  </si>
  <si>
    <t>Mmp23</t>
  </si>
  <si>
    <t>MIFR|MIFR-1|MMP22|MMP23A</t>
  </si>
  <si>
    <t>1p36.3</t>
  </si>
  <si>
    <t>chr1:1567474-1570639</t>
  </si>
  <si>
    <t>NM_006983.1</t>
  </si>
  <si>
    <t>NP_008914.1</t>
  </si>
  <si>
    <t>ENSG00000189409</t>
  </si>
  <si>
    <t>ENST00000356026</t>
  </si>
  <si>
    <t>ENSP00000348308</t>
  </si>
  <si>
    <t>B4DMZ6:O75086:O75900</t>
  </si>
  <si>
    <t>IPR001818:IPR003582:IPR003599:IPR006026:IPR007110</t>
  </si>
  <si>
    <t>MMP24</t>
  </si>
  <si>
    <t>matrix metallopeptidase 24 (membrane-inserted)</t>
  </si>
  <si>
    <t>Mmp24</t>
  </si>
  <si>
    <t>MMP25|MT-MMP5|MT5-MMP</t>
  </si>
  <si>
    <t>20q11.2</t>
  </si>
  <si>
    <t>chr20:33814457-33864801</t>
  </si>
  <si>
    <t>NM_006690.3</t>
  </si>
  <si>
    <t>NP_006681.1</t>
  </si>
  <si>
    <t>ENSG00000125966</t>
  </si>
  <si>
    <t>ENST00000246186</t>
  </si>
  <si>
    <t>ENSP00000246186</t>
  </si>
  <si>
    <t>Q2PW48:Q86VV6:Q9Y5R2</t>
  </si>
  <si>
    <t>MMP25</t>
  </si>
  <si>
    <t>matrix metallopeptidase 25</t>
  </si>
  <si>
    <t>Mmp25</t>
  </si>
  <si>
    <t>MMP20|MMP20A|MMPL1|MT-MMP6|MT6-MMP</t>
  </si>
  <si>
    <t>chr16:3096682-3110727</t>
  </si>
  <si>
    <t>NM_022468.4</t>
  </si>
  <si>
    <t>NP_071913.1</t>
  </si>
  <si>
    <t>ENSG00000008516</t>
  </si>
  <si>
    <t>ENST00000336577</t>
  </si>
  <si>
    <t>ENSP00000337816</t>
  </si>
  <si>
    <t>D3DUA8:O43923:Q9NPA2</t>
  </si>
  <si>
    <t>MMP26</t>
  </si>
  <si>
    <t>matrix metallopeptidase 26</t>
  </si>
  <si>
    <t>MGC126590|MGC126592</t>
  </si>
  <si>
    <t>11p15</t>
  </si>
  <si>
    <t>chr11:4726157-5013659</t>
  </si>
  <si>
    <t>NM_021801.3</t>
  </si>
  <si>
    <t>NP_068573.2</t>
  </si>
  <si>
    <t>ENSG00000167346</t>
  </si>
  <si>
    <t>ENST00000300762:ENST00000380390</t>
  </si>
  <si>
    <t>ENSP00000300762:ENSP00000369753</t>
  </si>
  <si>
    <t>Q9NRE1</t>
  </si>
  <si>
    <t>IPR001818:IPR006026</t>
  </si>
  <si>
    <t>MMP27</t>
  </si>
  <si>
    <t>matrix metallopeptidase 27</t>
  </si>
  <si>
    <t>Mmp27</t>
  </si>
  <si>
    <t>MMP-27</t>
  </si>
  <si>
    <t>11q24</t>
  </si>
  <si>
    <t>chr11:102562218-102576537</t>
  </si>
  <si>
    <t>NM_022122.2</t>
  </si>
  <si>
    <t>NP_071405.2</t>
  </si>
  <si>
    <t>ENSG00000137675</t>
  </si>
  <si>
    <t>ENST00000260229</t>
  </si>
  <si>
    <t>ENSP00000260229</t>
  </si>
  <si>
    <t>Q9H306</t>
  </si>
  <si>
    <t>MMP28</t>
  </si>
  <si>
    <t>matrix metallopeptidase 28</t>
  </si>
  <si>
    <t>Mmp28</t>
  </si>
  <si>
    <t>EPILYSIN|MM28|MMP-28|MMP25</t>
  </si>
  <si>
    <t>17q11-q21.1</t>
  </si>
  <si>
    <t>chr17:34105510-34122640</t>
  </si>
  <si>
    <t>NM_001032278.1:NM_024302.3</t>
  </si>
  <si>
    <t>NP_001027449.1:NP_077278.1</t>
  </si>
  <si>
    <t>ENSG00000129270</t>
  </si>
  <si>
    <t>ENST00000250144</t>
  </si>
  <si>
    <t>ENSP00000250144</t>
  </si>
  <si>
    <t>B3KV06:C0H5X0:Q96F04:Q96PI0:Q9H239</t>
  </si>
  <si>
    <t>MMP3</t>
  </si>
  <si>
    <t>matrix metallopeptidase 3 (stromelysin 1, progelatinase)</t>
  </si>
  <si>
    <t>Mmp3</t>
  </si>
  <si>
    <t>CHDS6|MGC126102|MGC126103|MGC126104|MMP-3|SL-1|STMY|STMY1|STR1</t>
  </si>
  <si>
    <t>chr11:102706532-102714534</t>
  </si>
  <si>
    <t>NM_002422.3</t>
  </si>
  <si>
    <t>NP_002413.1</t>
  </si>
  <si>
    <t>ENSG00000149968</t>
  </si>
  <si>
    <t>ENST00000299855</t>
  </si>
  <si>
    <t>ENSP00000299855</t>
  </si>
  <si>
    <t>P08254</t>
  </si>
  <si>
    <t>MMP7</t>
  </si>
  <si>
    <t>matrix metallopeptidase 7 (matrilysin, uterine)</t>
  </si>
  <si>
    <t>Mmp7</t>
  </si>
  <si>
    <t>MMP-7|MPSL1|PUMP-1</t>
  </si>
  <si>
    <t>11q21-q22</t>
  </si>
  <si>
    <t>chr11:102391239-102401484</t>
  </si>
  <si>
    <t>NM_002423.3</t>
  </si>
  <si>
    <t>NP_002414.1</t>
  </si>
  <si>
    <t>ENSG00000137673</t>
  </si>
  <si>
    <t>ENST00000260227</t>
  </si>
  <si>
    <t>ENSP00000260227</t>
  </si>
  <si>
    <t>B4DDW4:P09237:Q53GF1</t>
  </si>
  <si>
    <t>IPR001818:IPR002477:IPR006026</t>
  </si>
  <si>
    <t>MMP8</t>
  </si>
  <si>
    <t>matrix metallopeptidase 8 (neutrophil collagenase)</t>
  </si>
  <si>
    <t>Mmp8</t>
  </si>
  <si>
    <t>CLG1|HNC|PMNL-CL</t>
  </si>
  <si>
    <t>chr11:102582526-102597781</t>
  </si>
  <si>
    <t>NM_002424.2</t>
  </si>
  <si>
    <t>NP_002415.1</t>
  </si>
  <si>
    <t>ENSG00000118113</t>
  </si>
  <si>
    <t>ENST00000236826</t>
  </si>
  <si>
    <t>ENSP00000236826</t>
  </si>
  <si>
    <t>A8K9E4:B4E0I2:B4E0T0:P22894</t>
  </si>
  <si>
    <t>MMP9</t>
  </si>
  <si>
    <t>matrix metallopeptidase 9 (gelatinase B, 92kDa gelatinase, 92kDa type IV collagenase)</t>
  </si>
  <si>
    <t>Mmp9</t>
  </si>
  <si>
    <t>CLG4B|GELB|MANDP2|MMP-9</t>
  </si>
  <si>
    <t>20q11.2-q13.1</t>
  </si>
  <si>
    <t>chr20:44637547-44645200</t>
  </si>
  <si>
    <t>NM_004994.2</t>
  </si>
  <si>
    <t>NP_004985.2</t>
  </si>
  <si>
    <t>ENSG00000100985</t>
  </si>
  <si>
    <t>ENST00000372330</t>
  </si>
  <si>
    <t>ENSP00000361405</t>
  </si>
  <si>
    <t>B7Z507:B7Z747:B7Z7V0:B7Z8A9:P14780:Q9Y354</t>
  </si>
  <si>
    <t>NGLY1</t>
  </si>
  <si>
    <t>N-glycanase 1</t>
  </si>
  <si>
    <t>Ngly1</t>
  </si>
  <si>
    <t>FLJ11005|FLJ12409|PNG1|PNGase</t>
  </si>
  <si>
    <t>3p24.2</t>
  </si>
  <si>
    <t>chr3:25760435-25831530</t>
  </si>
  <si>
    <t>NM_001145293.1:NM_001145294.1:NM_001145295.1:NM_018297.3</t>
  </si>
  <si>
    <t>NP_001138765.1:NP_001138766.1:NP_001138767.1:NP_060767.2</t>
  </si>
  <si>
    <t>ENSG00000151092</t>
  </si>
  <si>
    <t>ENST00000428257:ENST00000417874:ENST00000396649:ENST00000280700</t>
  </si>
  <si>
    <t>ENSP00000387430:ENSP00000389888:ENSP00000379886:ENSP00000280700</t>
  </si>
  <si>
    <t>B4DJE9:Q96IV0:Q9NV10</t>
  </si>
  <si>
    <t>IPR002931:IPR006567:IPR006588:IPR018997</t>
  </si>
  <si>
    <t>OGFOD1</t>
  </si>
  <si>
    <t>2-oxoglutarate and iron-dependent oxygenase domain containing 1</t>
  </si>
  <si>
    <t>Ogfod1</t>
  </si>
  <si>
    <t>FLJ10826|KIAA1612|TPA1</t>
  </si>
  <si>
    <t>16q12.2</t>
  </si>
  <si>
    <t>chr16:56485402-56513012</t>
  </si>
  <si>
    <t>NM_018233.3</t>
  </si>
  <si>
    <t>NP_060703.3</t>
  </si>
  <si>
    <t>ENSG00000087263</t>
  </si>
  <si>
    <t>ENST00000336111</t>
  </si>
  <si>
    <t>ENSP00000337196</t>
  </si>
  <si>
    <t>B4E360:Q8N543</t>
  </si>
  <si>
    <t>IPR006620:IPR019601</t>
  </si>
  <si>
    <t>OGFOD2</t>
  </si>
  <si>
    <t>2-oxoglutarate and iron-dependent oxygenase domain containing 2</t>
  </si>
  <si>
    <t>Ogfod2</t>
  </si>
  <si>
    <t>DKFZp686H15154|FLJ13491|FLJ37501|MGC120434|MGC120436</t>
  </si>
  <si>
    <t>12q24.31</t>
  </si>
  <si>
    <t>chr12:123459127-123464590</t>
  </si>
  <si>
    <t>NM_024623.1</t>
  </si>
  <si>
    <t>NP_078899.1</t>
  </si>
  <si>
    <t>ENSG00000111325</t>
  </si>
  <si>
    <t>ENST00000397389:ENST00000454694</t>
  </si>
  <si>
    <t>ENSP00000380544:ENSP00000394175</t>
  </si>
  <si>
    <t>B3KTF4:B4DZU3:Q6N063</t>
  </si>
  <si>
    <t>OVOS1</t>
  </si>
  <si>
    <t>UP:Ovostatin 1</t>
  </si>
  <si>
    <t>ENSG00000214776</t>
  </si>
  <si>
    <t>ENST00000398963:ENST00000449675:ENST00000453903</t>
  </si>
  <si>
    <t>ENSP00000381935:ENSP00000394515:ENSP00000410444</t>
  </si>
  <si>
    <t>Q6IE37</t>
  </si>
  <si>
    <t>IPR001599:IPR002890:IPR008930:IPR009048:IPR011625:IPR011626:IPR019565</t>
  </si>
  <si>
    <t>OVOS2</t>
  </si>
  <si>
    <t>UP:Ovostatin 2</t>
  </si>
  <si>
    <t>12p11.21</t>
  </si>
  <si>
    <t>ENSG00000177359</t>
  </si>
  <si>
    <t>ENST00000266524:ENST00000398769</t>
  </si>
  <si>
    <t>ENSP00000266524:ENSP00000381751</t>
  </si>
  <si>
    <t>Q6IE36:Q86X61</t>
  </si>
  <si>
    <t>P4HA1</t>
  </si>
  <si>
    <t>prolyl 4-hydroxylase, alpha polypeptide I</t>
  </si>
  <si>
    <t>P4ha1</t>
  </si>
  <si>
    <t>P4HA</t>
  </si>
  <si>
    <t>10q21.3-q23.1</t>
  </si>
  <si>
    <t>chr10:74766975-74856732</t>
  </si>
  <si>
    <t>NM_000917.3:NM_001017962.2:NM_001142595.1:NM_001142596.1</t>
  </si>
  <si>
    <t>NP_000908.2:NP_001017962.1:NP_001136067.1:NP_001136068.1</t>
  </si>
  <si>
    <t>ENSG00000122884</t>
  </si>
  <si>
    <t>ENST00000263556:ENST00000394890:ENST00000412021:ENST00000440381</t>
  </si>
  <si>
    <t>ENSP00000263556:ENSP00000378353:ENSP00000411688:ENSP00000414464</t>
  </si>
  <si>
    <t>C9JL12:P13674:Q5VSQ6</t>
  </si>
  <si>
    <t>IPR005123:IPR006620:IPR011990:IPR013026:IPR013547:IPR019734</t>
  </si>
  <si>
    <t>P4HA2</t>
  </si>
  <si>
    <t>prolyl 4-hydroxylase, alpha polypeptide II</t>
  </si>
  <si>
    <t>P4ha2</t>
  </si>
  <si>
    <t>chr5:131527531-131631008</t>
  </si>
  <si>
    <t>NM_001017973.1:NM_001017974.1:NM_001142598.1:NM_001142599.1:NM_004199.2</t>
  </si>
  <si>
    <t>NP_001017973.1:NP_001017974.1:NP_001136070.1:NP_001136071.1:NP_004190.1</t>
  </si>
  <si>
    <t>ENSG00000072682</t>
  </si>
  <si>
    <t>ENST00000360568:ENST00000379086:ENST00000379100:ENST00000166534:ENST00000358760:ENST00000379104:ENST00000401867</t>
  </si>
  <si>
    <t>ENSP00000353772:ENSP00000368379:ENSP00000368394:ENSP00000166534:ENSP00000351611:ENSP00000368398:ENSP00000384999</t>
  </si>
  <si>
    <t>D3DQ85:D3DQ86:O15460:Q05DA4:Q5HYD8</t>
  </si>
  <si>
    <t>P4HA3</t>
  </si>
  <si>
    <t>prolyl 4-hydroxylase, alpha polypeptide III</t>
  </si>
  <si>
    <t>P4ha3</t>
  </si>
  <si>
    <t>11q13.4</t>
  </si>
  <si>
    <t>chr11:73946846-74022702</t>
  </si>
  <si>
    <t>NM_182904.3</t>
  </si>
  <si>
    <t>NP_878907.1</t>
  </si>
  <si>
    <t>ENSG00000149380</t>
  </si>
  <si>
    <t>ENST00000331597</t>
  </si>
  <si>
    <t>ENSP00000332170</t>
  </si>
  <si>
    <t>B4DUD3:Q7Z4N8</t>
  </si>
  <si>
    <t>IPR005123:IPR006620:IPR011990:IPR013547</t>
  </si>
  <si>
    <t>P4HTM</t>
  </si>
  <si>
    <t>prolyl 4-hydroxylase, transmembrane (endoplasmic reticulum)</t>
  </si>
  <si>
    <t>P4htm</t>
  </si>
  <si>
    <t>EGLN4|HIFPH4|P4H-TM|PH-4|PH4|PHD4</t>
  </si>
  <si>
    <t>chr3:49027319-49044587</t>
  </si>
  <si>
    <t>NM_177938.2:NM_177939.2</t>
  </si>
  <si>
    <t>NP_808807.2:NP_808808.1</t>
  </si>
  <si>
    <t>ENSG00000178467</t>
  </si>
  <si>
    <t>ENST00000343546:ENST00000383729</t>
  </si>
  <si>
    <t>ENSP00000341422:ENSP00000373235</t>
  </si>
  <si>
    <t>Q9NXG6</t>
  </si>
  <si>
    <t>IPR005123:IPR006620:IPR011992:IPR018247</t>
  </si>
  <si>
    <t>PAMR1</t>
  </si>
  <si>
    <t>peptidase domain containing associated with muscle regeneration 1</t>
  </si>
  <si>
    <t>Pamr1</t>
  </si>
  <si>
    <t>DKFZP586H2123|FP938|RAMP</t>
  </si>
  <si>
    <t>11p13</t>
  </si>
  <si>
    <t>chr11:35453370-35551848</t>
  </si>
  <si>
    <t>NM_001001991.1:NM_015430.2</t>
  </si>
  <si>
    <t>NP_001001991.1:NP_056245.2</t>
  </si>
  <si>
    <t>ENSG00000149090</t>
  </si>
  <si>
    <t>ENST00000378880:ENST00000278360</t>
  </si>
  <si>
    <t>ENSP00000368158:ENSP00000278360</t>
  </si>
  <si>
    <t>B7Z4A8:B7Z6E5:B7ZA73:Q6UXH9</t>
  </si>
  <si>
    <t>IPR000436:IPR000742:IPR000859:IPR001254:IPR001314:IPR006210:IPR009003:IPR013032:IPR016060</t>
  </si>
  <si>
    <t>PAPPA</t>
  </si>
  <si>
    <t>pregnancy-associated plasma protein A, pappalysin 1</t>
  </si>
  <si>
    <t>Pappa</t>
  </si>
  <si>
    <t>ASBABP2|DIPLA1|IGFBP-4ase|PAPA|PAPP-A|PAPPA1</t>
  </si>
  <si>
    <t>9q33.2</t>
  </si>
  <si>
    <t>chr9:118916083-119164601</t>
  </si>
  <si>
    <t>NM_002581.3</t>
  </si>
  <si>
    <t>NP_002572.2</t>
  </si>
  <si>
    <t>ENSG00000182752</t>
  </si>
  <si>
    <t>ENST00000328252</t>
  </si>
  <si>
    <t>ENSP00000330658</t>
  </si>
  <si>
    <t>B4DTA7:B4DTA8:Q13219:Q5QFB7:Q7Z613:Q86YM8:Q8IWT8</t>
  </si>
  <si>
    <t>IPR000436:IPR000800:IPR006558:IPR008985:IPR011936:IPR016060</t>
  </si>
  <si>
    <t>PAPPA2</t>
  </si>
  <si>
    <t>pappalysin 2</t>
  </si>
  <si>
    <t>Pappa2</t>
  </si>
  <si>
    <t>PAPP-A2|PAPPE|PLAC3</t>
  </si>
  <si>
    <t>1q23-q25</t>
  </si>
  <si>
    <t>chr1:176432307-176814735</t>
  </si>
  <si>
    <t>NM_020318.2:NM_021936.2</t>
  </si>
  <si>
    <t>NP_064714.2:NP_068755.2</t>
  </si>
  <si>
    <t>ENSG00000116183</t>
  </si>
  <si>
    <t>ENST00000367662:ENST00000367661</t>
  </si>
  <si>
    <t>ENSP00000356634:ENSP00000356633</t>
  </si>
  <si>
    <t>A9Z1Y8:Q59FU0:Q9BXP8</t>
  </si>
  <si>
    <t>IPR000436:IPR000800:IPR003961:IPR008985:IPR011936:IPR012680:IPR016060</t>
  </si>
  <si>
    <t>PCSK5</t>
  </si>
  <si>
    <t>proprotein convertase subtilisin/kexin type 5</t>
  </si>
  <si>
    <t>Pcsk5</t>
  </si>
  <si>
    <t>PC5|PC6|PC6A|SPC6</t>
  </si>
  <si>
    <t>9q21.3</t>
  </si>
  <si>
    <t>chr9:78505560-78977255</t>
  </si>
  <si>
    <t>NM_006200.3</t>
  </si>
  <si>
    <t>NP_006191.2</t>
  </si>
  <si>
    <t>ENSG00000099139</t>
  </si>
  <si>
    <t>ENST00000376752</t>
  </si>
  <si>
    <t>ENSP00000365943</t>
  </si>
  <si>
    <t>B1AMG5:B3KPD4:Q5JSG7:Q92824</t>
  </si>
  <si>
    <t>IPR000209:IPR002884:IPR006210:IPR006212:IPR008979:IPR009020:IPR009030:IPR010909:IPR015500</t>
  </si>
  <si>
    <t>PCSK6</t>
  </si>
  <si>
    <t>proprotein convertase subtilisin/kexin type 6</t>
  </si>
  <si>
    <t>Pcsk6</t>
  </si>
  <si>
    <t>PACE4|SPC4</t>
  </si>
  <si>
    <t>15q26.3</t>
  </si>
  <si>
    <t>chr15:101840818-102065405</t>
  </si>
  <si>
    <t>NM_002570.3:NM_138319.2:NM_138320.1:NM_138321.1:NM_138322.2:NM_138323.1:NM_138324.1:NM_138325.2</t>
  </si>
  <si>
    <t>NP_002561.1:NP_612192.1:NP_612193.1:NP_612194.1:NP_612195.1:NP_612196.1:NP_612197.1:NP_612198.2</t>
  </si>
  <si>
    <t>ENSG00000140479</t>
  </si>
  <si>
    <t>ENST00000331826:ENST00000344273:ENST00000348070:ENST00000358417:ENST00000398181:ENST00000398185:ENST00000450401</t>
  </si>
  <si>
    <t>ENSP00000332052:ENSP00000344410:ENSP00000305056:ENSP00000351193:ENSP00000381243:ENSP00000381246:ENSP00000398397</t>
  </si>
  <si>
    <t>A2RQD9:P29122:Q59H04</t>
  </si>
  <si>
    <t>IPR000209:IPR002884:IPR006212:IPR008979:IPR009020:IPR009030:IPR010909:IPR015500</t>
  </si>
  <si>
    <t>PI3</t>
  </si>
  <si>
    <t>peptidase inhibitor 3, skin-derived</t>
  </si>
  <si>
    <t>ESI|MGC13613|SKALP|WAP3|WFDC14|cementoin</t>
  </si>
  <si>
    <t>20q12-q13</t>
  </si>
  <si>
    <t>chr20:43803517-43805185</t>
  </si>
  <si>
    <t>NM_002638.3</t>
  </si>
  <si>
    <t>NP_002629.1</t>
  </si>
  <si>
    <t>ENSG00000124102</t>
  </si>
  <si>
    <t>ENST00000243924</t>
  </si>
  <si>
    <t>ENSP00000243924</t>
  </si>
  <si>
    <t>P19957:Q6LD69</t>
  </si>
  <si>
    <t>IPR002098:IPR008197:IPR015874:IPR019541</t>
  </si>
  <si>
    <t>PLAT</t>
  </si>
  <si>
    <t>plasminogen activator, tissue</t>
  </si>
  <si>
    <t>Plat</t>
  </si>
  <si>
    <t>DKFZp686I03148|T-PA|TPA</t>
  </si>
  <si>
    <t>8p12</t>
  </si>
  <si>
    <t>chr8:42032236-42065242</t>
  </si>
  <si>
    <t>NM_000930.3:NM_033011.2</t>
  </si>
  <si>
    <t>NP_000921.1:NP_127509.1</t>
  </si>
  <si>
    <t>ENSG00000104368</t>
  </si>
  <si>
    <t>ENST00000220809:ENST00000352041</t>
  </si>
  <si>
    <t>ENSP00000220809:ENSP00000270188</t>
  </si>
  <si>
    <t>B4DN26:B4DNJ1:B4DRD3:B4DV92:B8ZX62:C9JJA1:P00750:Q5HYM8:Q6LBF5</t>
  </si>
  <si>
    <t>IPR000001:IPR000083:IPR000742:IPR001254:IPR001314:IPR006210:IPR009003:IPR013032:IPR013806:IPR016060:IPR018056:IPR018059:IPR018114</t>
  </si>
  <si>
    <t>PLAU</t>
  </si>
  <si>
    <t>plasminogen activator, urokinase</t>
  </si>
  <si>
    <t>Plau</t>
  </si>
  <si>
    <t>ATF|UPA|URK|u-PA</t>
  </si>
  <si>
    <t>chr10:75668935-75677255</t>
  </si>
  <si>
    <t>NM_001145031.1:NM_002658.3</t>
  </si>
  <si>
    <t>NP_001138503.1:NP_002649.1</t>
  </si>
  <si>
    <t>ENSG00000122861</t>
  </si>
  <si>
    <t>ENST00000372762:ENST00000446342:ENST00000372764</t>
  </si>
  <si>
    <t>ENSP00000361848:ENSP00000388474:ENSP00000361850</t>
  </si>
  <si>
    <t>B2R7F2:B4DNJ4:P00749:Q59GZ8:Q5PY49:Q5SWW8:Q96SE8:Q9UEJ5</t>
  </si>
  <si>
    <t>PLG</t>
  </si>
  <si>
    <t>plasminogen</t>
  </si>
  <si>
    <t>Plg</t>
  </si>
  <si>
    <t>DKFZp779M0222</t>
  </si>
  <si>
    <t>chr6:161123270-161174338</t>
  </si>
  <si>
    <t>NM_000301.3:NM_001168338.1</t>
  </si>
  <si>
    <t>NP_000292.1:NP_001161810.1</t>
  </si>
  <si>
    <t>ENSG00000122194</t>
  </si>
  <si>
    <t>ENST00000308192</t>
  </si>
  <si>
    <t>ENSP00000308938</t>
  </si>
  <si>
    <t>A6PVI2:B2R7F8:B4DPH4:P00747:Q5TEH5:Q68DS2:Q9UBQ9:Q9UMI2</t>
  </si>
  <si>
    <t>IPR000001:IPR001254:IPR001314:IPR003014:IPR003609:IPR003966:IPR009003:IPR011358:IPR013806:IPR018056:IPR018059:IPR018114</t>
  </si>
  <si>
    <t>PLOD1</t>
  </si>
  <si>
    <t>procollagen-lysine 1, 2-oxoglutarate 5-dioxygenase 1</t>
  </si>
  <si>
    <t>Plod1</t>
  </si>
  <si>
    <t>FLJ42041|LH|LH1|LLH|PLOD</t>
  </si>
  <si>
    <t>1p36.22</t>
  </si>
  <si>
    <t>chr1:11994262-12035599</t>
  </si>
  <si>
    <t>NM_000302.2</t>
  </si>
  <si>
    <t>NP_000293.2</t>
  </si>
  <si>
    <t>ENSG00000083444</t>
  </si>
  <si>
    <t>ENST00000196061</t>
  </si>
  <si>
    <t>ENSP00000196061</t>
  </si>
  <si>
    <t>B2R5M9:B4DGN8:B4DHT1:B4DR87:Q02809:Q5JXB7:Q5JXB8:Q5JXB9:Q9UL44</t>
  </si>
  <si>
    <t>IPR001006:IPR005123:IPR006620</t>
  </si>
  <si>
    <t>PLOD2</t>
  </si>
  <si>
    <t>procollagen-lysine, 2-oxoglutarate 5-dioxygenase 2</t>
  </si>
  <si>
    <t>Plod2</t>
  </si>
  <si>
    <t>LH2|TLH</t>
  </si>
  <si>
    <t>3q23-q24</t>
  </si>
  <si>
    <t>chr3:145787227-145881440</t>
  </si>
  <si>
    <t>NM_000935.2:NM_182943.2</t>
  </si>
  <si>
    <t>NP_000926.2:NP_891988.1</t>
  </si>
  <si>
    <t>ENSG00000152952</t>
  </si>
  <si>
    <t>ENST00000360060:ENST00000282903</t>
  </si>
  <si>
    <t>ENSP00000353170:ENSP00000282903</t>
  </si>
  <si>
    <t>B3KWS3:B4DHG3:O00469:Q59ED2:Q96AR9:Q96QU5:Q9Y6D3</t>
  </si>
  <si>
    <t>PLOD3</t>
  </si>
  <si>
    <t>procollagen-lysine, 2-oxoglutarate 5-dioxygenase 3</t>
  </si>
  <si>
    <t>Plod3</t>
  </si>
  <si>
    <t>LH3</t>
  </si>
  <si>
    <t>chr7:100849258-100861701</t>
  </si>
  <si>
    <t>NM_001084.4</t>
  </si>
  <si>
    <t>NP_001075.1</t>
  </si>
  <si>
    <t>ENSG00000106397</t>
  </si>
  <si>
    <t>ENST00000223127</t>
  </si>
  <si>
    <t>ENSP00000223127</t>
  </si>
  <si>
    <t>B3KQQ3:B4DMP0:B4DPX5:O60568:Q9UG85</t>
  </si>
  <si>
    <t>PRSS1</t>
  </si>
  <si>
    <t>protease, serine, 1 (trypsin 1)</t>
  </si>
  <si>
    <t>Prss1:Prss2:Prss3:Try4:Try5:Try10:Gm5409:Gm5771:Gm10334</t>
  </si>
  <si>
    <t>TRP1|TRY1|TRY4|TRYP1</t>
  </si>
  <si>
    <t>chr7:142457319-142460923</t>
  </si>
  <si>
    <t>NM_002769.4</t>
  </si>
  <si>
    <t>NP_002760.1</t>
  </si>
  <si>
    <t>ENSG00000204983</t>
  </si>
  <si>
    <t>ENST00000311737:ENST00000486171:ENST00000492062:ENST00000529243:ENST00000485223:ENST00000463701:ENST00000497041</t>
  </si>
  <si>
    <t>ENSP00000308720:ENSP00000417854:ENSP00000419912:ENSP00000434456</t>
  </si>
  <si>
    <t>A6XGL3:E7EQ64:P07477:Q3SY19</t>
  </si>
  <si>
    <t>IPR009003:IPR018114:IPR001254:IPR001314</t>
  </si>
  <si>
    <t>PRSS12</t>
  </si>
  <si>
    <t>protease, serine, 12 (neurotrypsin, motopsin)</t>
  </si>
  <si>
    <t>Prss12</t>
  </si>
  <si>
    <t>BSSP-3|BSSP3|MGC12722|MRT1</t>
  </si>
  <si>
    <t>4q28.1</t>
  </si>
  <si>
    <t>chr4:119201193-119274158</t>
  </si>
  <si>
    <t>NM_003619.2</t>
  </si>
  <si>
    <t>NP_003610.1</t>
  </si>
  <si>
    <t>ENSG00000164099</t>
  </si>
  <si>
    <t>ENST00000296498</t>
  </si>
  <si>
    <t>ENSP00000296498</t>
  </si>
  <si>
    <t>P56730:Q96I80</t>
  </si>
  <si>
    <t>IPR000001:IPR001190:IPR001254:IPR001314:IPR009003:IPR013806:IPR017448:IPR018056:IPR018114</t>
  </si>
  <si>
    <t>PRSS2</t>
  </si>
  <si>
    <t>protease, serine, 2 (trypsin 2)</t>
  </si>
  <si>
    <t>MGC111183|MGC120174|TRY2|TRY8|TRYP2</t>
  </si>
  <si>
    <t>NM_002770.2</t>
  </si>
  <si>
    <t>NP_002761.1</t>
  </si>
  <si>
    <t>A6XMV8:A6XMV9:P07478:Q3SY20:Q5NV56:Q6PK75:Q7Z5F3</t>
  </si>
  <si>
    <t>PRSS3</t>
  </si>
  <si>
    <t>protease, serine, 3</t>
  </si>
  <si>
    <t>MTG|PRSS4|TRY3|TRY4</t>
  </si>
  <si>
    <t>9p11.2</t>
  </si>
  <si>
    <t>chr9:33750515-33799230</t>
  </si>
  <si>
    <t>NM_002771.3:NM_007343.2</t>
  </si>
  <si>
    <t>NP_002762.2:NP_031369.2</t>
  </si>
  <si>
    <t>ENSG00000010438</t>
  </si>
  <si>
    <t>ENST00000379405:ENST00000361005</t>
  </si>
  <si>
    <t>ENSP00000368715:ENSP00000354280</t>
  </si>
  <si>
    <t>A8CED1:A8CED3:B1AN99:P35030:Q6ISJ4:Q7Z5F4:Q8N2U3</t>
  </si>
  <si>
    <t>PRSS7</t>
  </si>
  <si>
    <t>protease, serine, 7 (enterokinase)</t>
  </si>
  <si>
    <t>Prss7</t>
  </si>
  <si>
    <t>ENTK|MGC133046|TMPRSS15</t>
  </si>
  <si>
    <t>21q21|21q21.1</t>
  </si>
  <si>
    <t>NM_002772.2</t>
  </si>
  <si>
    <t>NP_002763.2</t>
  </si>
  <si>
    <t>ENSG00000154646</t>
  </si>
  <si>
    <t>ENST00000284885</t>
  </si>
  <si>
    <t>ENSP00000284885</t>
  </si>
  <si>
    <t>P98073:Q9NR95</t>
  </si>
  <si>
    <t>IPR000082:IPR000859:IPR000998:IPR001190:IPR001254:IPR001314:IPR002172:IPR009003:IPR017448:IPR018114</t>
  </si>
  <si>
    <t>PZP</t>
  </si>
  <si>
    <t>pregnancy-zone protein</t>
  </si>
  <si>
    <t>Pzp</t>
  </si>
  <si>
    <t>CPAMD6|MGC133093</t>
  </si>
  <si>
    <t>12p13-p12.2</t>
  </si>
  <si>
    <t>chr12:9301436-9360966</t>
  </si>
  <si>
    <t>NM_002864.2</t>
  </si>
  <si>
    <t>NP_002855.2</t>
  </si>
  <si>
    <t>ENSG00000126838</t>
  </si>
  <si>
    <t>ENST00000261336</t>
  </si>
  <si>
    <t>ENSP00000261336</t>
  </si>
  <si>
    <t>B2R950:B7Z7M2:P20742</t>
  </si>
  <si>
    <t>SERPINA1</t>
  </si>
  <si>
    <t>serpin peptidase inhibitor, clade A (alpha-1 antiproteinase, antitrypsin), member 1</t>
  </si>
  <si>
    <t>Serpina1a:Serpina1b:Serpina1c:Serpina1d:Serpina1e:Serpina1f</t>
  </si>
  <si>
    <t>A1A|A1AT|AAT|MGC23330|MGC9222|PI|PI1|PRO2275</t>
  </si>
  <si>
    <t>chr14:94843084-94857030</t>
  </si>
  <si>
    <t>NM_000295.4:NM_001002235.2:NM_001002236.2:NM_001127700.1:NM_001127701.1:NM_001127702.1:NM_001127703.1:NM_001127704.1:NM_001127705.1:NM_001127706.1:NM_001127707.1</t>
  </si>
  <si>
    <t>NP_000286.3:NP_001002235.1:NP_001002236.1:NP_001121172.1:NP_001121173.1:NP_001121174.1:NP_001121175.1:NP_001121176.1:NP_001121177.1:NP_001121178.1:NP_001121179.1</t>
  </si>
  <si>
    <t>ENSG00000197249</t>
  </si>
  <si>
    <t>ENST00000355814:ENST00000393087:ENST00000393088:ENST00000404814:ENST00000426226:ENST00000437074:ENST00000437397:ENST00000440909:ENST00000448140:ENST00000448921:ENST00000449399</t>
  </si>
  <si>
    <t>ENSP00000348068:ENSP00000376802:ENSP00000376803:ENSP00000385960:ENSP00000415603:ENSP00000408878:ENSP00000408474:ENSP00000390299:ENSP00000416462:ENSP00000416066:ENSP00000416354</t>
  </si>
  <si>
    <t>P01009:Q13747:Q2L9S7:Q3I0J7:Q9P173</t>
  </si>
  <si>
    <t>SERPINA10</t>
  </si>
  <si>
    <t>serpin peptidase inhibitor, clade A (alpha-1 antiproteinase, antitrypsin), member 10</t>
  </si>
  <si>
    <t>Serpina10</t>
  </si>
  <si>
    <t>PZI|ZPI</t>
  </si>
  <si>
    <t>14q32.13</t>
  </si>
  <si>
    <t>chr14:94749650-94759608</t>
  </si>
  <si>
    <t>NM_001100607.1:NM_016186.2</t>
  </si>
  <si>
    <t>NP_001094077.1:NP_057270.1</t>
  </si>
  <si>
    <t>ENSG00000140093</t>
  </si>
  <si>
    <t>ENST00000261994:ENST00000393096</t>
  </si>
  <si>
    <t>ENSP00000261994:ENSP00000376809</t>
  </si>
  <si>
    <t>B2RBZ5:Q9UK55</t>
  </si>
  <si>
    <t>SERPINA11</t>
  </si>
  <si>
    <t>serpin peptidase inhibitor, clade A (alpha-1 antiproteinase, antitrypsin), member 11</t>
  </si>
  <si>
    <t>Serpina11</t>
  </si>
  <si>
    <t>chr14:94908801-94919127</t>
  </si>
  <si>
    <t>NM_001080451.1</t>
  </si>
  <si>
    <t>NP_001073920.1</t>
  </si>
  <si>
    <t>ENSG00000186910</t>
  </si>
  <si>
    <t>ENST00000334708</t>
  </si>
  <si>
    <t>ENSP00000335024</t>
  </si>
  <si>
    <t>Q86U17</t>
  </si>
  <si>
    <t>SERPINA12</t>
  </si>
  <si>
    <t>serpin peptidase inhibitor, clade A (alpha-1 antiproteinase, antitrypsin), member 12</t>
  </si>
  <si>
    <t>Serpina12</t>
  </si>
  <si>
    <t>OL-64</t>
  </si>
  <si>
    <t>chr14:94953611-94984181</t>
  </si>
  <si>
    <t>NM_173850.2</t>
  </si>
  <si>
    <t>NP_776249.1</t>
  </si>
  <si>
    <t>ENSG00000165953</t>
  </si>
  <si>
    <t>ENST00000341228</t>
  </si>
  <si>
    <t>ENSP00000342109</t>
  </si>
  <si>
    <t>Q8IW75</t>
  </si>
  <si>
    <t>SERPINA13</t>
  </si>
  <si>
    <t>serpin peptidase inhibitor, clade A (alpha-1 antiproteinase, antitrypsin), member 13 (pseudogene)</t>
  </si>
  <si>
    <t>UNQ6121</t>
  </si>
  <si>
    <t>chr14:95107062-95113331</t>
  </si>
  <si>
    <t>NR_015340.1</t>
  </si>
  <si>
    <t>Q6UXR4</t>
  </si>
  <si>
    <t>SERPINA2</t>
  </si>
  <si>
    <t>serpin peptidase inhibitor, clade A (alpha-1 antiproteinase, antitrypsin), member 2</t>
  </si>
  <si>
    <t>ARGS|ATR|PIL|psiATR</t>
  </si>
  <si>
    <t>chr14:94830053-94833039</t>
  </si>
  <si>
    <t>XR_041181.1:XR_041182.1:XR_041183.1</t>
  </si>
  <si>
    <t>P20848</t>
  </si>
  <si>
    <t>SERPINA3</t>
  </si>
  <si>
    <t>serpin peptidase inhibitor, clade A (alpha-1 antiproteinase, antitrypsin), member 3</t>
  </si>
  <si>
    <t>Serpina3a:Serpina3b:Serpina3c:Serpina3f:Serpina3g:Serpina3h:Serpina3k:Serpina3m:Serpina3n</t>
  </si>
  <si>
    <t>AACT|ACT|GIG24|GIG25|MGC88254</t>
  </si>
  <si>
    <t>chr14:95058395-95090983</t>
  </si>
  <si>
    <t>NM_001085.4</t>
  </si>
  <si>
    <t>NP_001076.2</t>
  </si>
  <si>
    <t>ENSG00000196136</t>
  </si>
  <si>
    <t>ENST00000261981:ENST00000393078</t>
  </si>
  <si>
    <t>ENSP00000261981:ENSP00000376793</t>
  </si>
  <si>
    <t>B3KS79:P01011</t>
  </si>
  <si>
    <t>SERPINA4</t>
  </si>
  <si>
    <t>serpin peptidase inhibitor, clade A (alpha-1 antiproteinase, antitrypsin), member 4</t>
  </si>
  <si>
    <t>Serpina4-ps1</t>
  </si>
  <si>
    <t>KAL|KLST|KST|PI4|kallistatin</t>
  </si>
  <si>
    <t>14q31-q32.1</t>
  </si>
  <si>
    <t>chr14:95027428-95036250</t>
  </si>
  <si>
    <t>NM_006215.2</t>
  </si>
  <si>
    <t>NP_006206.2</t>
  </si>
  <si>
    <t>ENSG00000100665</t>
  </si>
  <si>
    <t>ENST00000298841</t>
  </si>
  <si>
    <t>ENSP00000298841</t>
  </si>
  <si>
    <t>B2R815:P29622</t>
  </si>
  <si>
    <t>SERPINA5</t>
  </si>
  <si>
    <t>serpin peptidase inhibitor, clade A (alpha-1 antiproteinase, antitrypsin), member 5</t>
  </si>
  <si>
    <t>Serpina5</t>
  </si>
  <si>
    <t>PAI3|PCI|PLANH3|PROCI</t>
  </si>
  <si>
    <t>chr14:95027779-95059457</t>
  </si>
  <si>
    <t>NM_000624.4</t>
  </si>
  <si>
    <t>NP_000615.3</t>
  </si>
  <si>
    <t>ENSG00000188488</t>
  </si>
  <si>
    <t>ENST00000329597</t>
  </si>
  <si>
    <t>ENSP00000333203</t>
  </si>
  <si>
    <t>B3KTV6:B4DDH1:B4DPC7:P05154</t>
  </si>
  <si>
    <t>SERPINA6</t>
  </si>
  <si>
    <t>serpin peptidase inhibitor, clade A (alpha-1 antiproteinase, antitrypsin), member 6</t>
  </si>
  <si>
    <t>Serpina6</t>
  </si>
  <si>
    <t>CBG</t>
  </si>
  <si>
    <t>chr14:94770585-94789731</t>
  </si>
  <si>
    <t>NM_001756.3</t>
  </si>
  <si>
    <t>NP_001747.2</t>
  </si>
  <si>
    <t>ENSG00000170099</t>
  </si>
  <si>
    <t>ENST00000341584</t>
  </si>
  <si>
    <t>ENSP00000342850</t>
  </si>
  <si>
    <t>B2R9F2:P08185</t>
  </si>
  <si>
    <t>IPR000215:IPR000295</t>
  </si>
  <si>
    <t>SERPINA7</t>
  </si>
  <si>
    <t>serpin peptidase inhibitor, clade A (alpha-1 antiproteinase, antitrypsin), member 7</t>
  </si>
  <si>
    <t>Serpina7</t>
  </si>
  <si>
    <t>TBG</t>
  </si>
  <si>
    <t>Xq22.2</t>
  </si>
  <si>
    <t>chrX:105277197-105282729</t>
  </si>
  <si>
    <t>NM_000354.4</t>
  </si>
  <si>
    <t>NP_000345.2</t>
  </si>
  <si>
    <t>ENSG00000123561</t>
  </si>
  <si>
    <t>ENST00000327674:ENST00000372563</t>
  </si>
  <si>
    <t>ENSP00000329374:ENSP00000361644</t>
  </si>
  <si>
    <t>D3DUX1:P05543</t>
  </si>
  <si>
    <t>SERPINA9</t>
  </si>
  <si>
    <t>serpin peptidase inhibitor, clade A (alpha-1 antiproteinase, antitrypsin), member 9</t>
  </si>
  <si>
    <t>Serpina9</t>
  </si>
  <si>
    <t>GCET1|MGC131906|SERPINA11|SERPINA11b</t>
  </si>
  <si>
    <t>chr14:94929054-94946026</t>
  </si>
  <si>
    <t>NM_001042518.1:NM_175739.3</t>
  </si>
  <si>
    <t>NP_001035983.1:NP_783866.2</t>
  </si>
  <si>
    <t>ENSG00000170054</t>
  </si>
  <si>
    <t>ENST00000298845:ENST00000337425</t>
  </si>
  <si>
    <t>ENSP00000298845:ENSP00000337133</t>
  </si>
  <si>
    <t>Q86WD7</t>
  </si>
  <si>
    <t>SERPINB1</t>
  </si>
  <si>
    <t>serpin peptidase inhibitor, clade B (ovalbumin), member 1</t>
  </si>
  <si>
    <t>Serpinb1a:Serpinb1b:Serpinb1c</t>
  </si>
  <si>
    <t>EI|ELANH2|LEI|M/NEI|MNEI|PI2</t>
  </si>
  <si>
    <t>6p25</t>
  </si>
  <si>
    <t>chr6:2832566-2842240</t>
  </si>
  <si>
    <t>NM_030666.2</t>
  </si>
  <si>
    <t>NP_109591.1</t>
  </si>
  <si>
    <t>ENSG00000021355</t>
  </si>
  <si>
    <t>ENST00000380739</t>
  </si>
  <si>
    <t>ENSP00000370115</t>
  </si>
  <si>
    <t>B4DNT0:B4E3A8:P30740</t>
  </si>
  <si>
    <t>IPR000215:IPR015557</t>
  </si>
  <si>
    <t>SERPINB10</t>
  </si>
  <si>
    <t>serpin peptidase inhibitor, clade B (ovalbumin), member 10</t>
  </si>
  <si>
    <t>Serpinb10</t>
  </si>
  <si>
    <t>PI10|bomapin</t>
  </si>
  <si>
    <t>18q21.3</t>
  </si>
  <si>
    <t>chr18:61564408-61603345</t>
  </si>
  <si>
    <t>NM_005024.1</t>
  </si>
  <si>
    <t>NP_005015.1</t>
  </si>
  <si>
    <t>ENSG00000197632</t>
  </si>
  <si>
    <t>ENST00000238508</t>
  </si>
  <si>
    <t>ENSP00000238508</t>
  </si>
  <si>
    <t>B2RC45:P48595:Q4VAX6</t>
  </si>
  <si>
    <t>SERPINB11</t>
  </si>
  <si>
    <t>serpin peptidase inhibitor, clade B (ovalbumin), member 11 (gene/pseudogene)</t>
  </si>
  <si>
    <t>Serpinb11</t>
  </si>
  <si>
    <t>EPIPIN|MGC163242|MGC163244|SERPIN11</t>
  </si>
  <si>
    <t>chr18:61314813-61391127</t>
  </si>
  <si>
    <t>NM_080475.2</t>
  </si>
  <si>
    <t>NP_536723.2</t>
  </si>
  <si>
    <t>ENSG00000206072</t>
  </si>
  <si>
    <t>ENST00000382749</t>
  </si>
  <si>
    <t>ENSP00000372197</t>
  </si>
  <si>
    <t>A9UKE9:B4DKT7:Q5Q120:Q5Q121:Q5Q122:Q5Q123:Q96P15</t>
  </si>
  <si>
    <t>SERPINB12</t>
  </si>
  <si>
    <t>serpin peptidase inhibitor, clade B (ovalbumin), member 12</t>
  </si>
  <si>
    <t>Serpinb12</t>
  </si>
  <si>
    <t>MGC119247|MGC119248|YUKOPIN</t>
  </si>
  <si>
    <t>chr18:61223393-61234244</t>
  </si>
  <si>
    <t>NM_080474.1</t>
  </si>
  <si>
    <t>NP_536722.1</t>
  </si>
  <si>
    <t>ENSG00000166634</t>
  </si>
  <si>
    <t>ENST00000269491</t>
  </si>
  <si>
    <t>ENSP00000269491</t>
  </si>
  <si>
    <t>Q3SYB4:Q3SYB5:Q96P63</t>
  </si>
  <si>
    <t>SERPINB13</t>
  </si>
  <si>
    <t>serpin peptidase inhibitor, clade B (ovalbumin), member 13</t>
  </si>
  <si>
    <t>Serpinb13</t>
  </si>
  <si>
    <t>HSHUR7SEQ|HUR7|MGC126870|PI13|headpin</t>
  </si>
  <si>
    <t>chr18:61254223-61271873</t>
  </si>
  <si>
    <t>NM_012397.3</t>
  </si>
  <si>
    <t>NP_036529.1</t>
  </si>
  <si>
    <t>ENSG00000197641</t>
  </si>
  <si>
    <t>ENST00000344731</t>
  </si>
  <si>
    <t>ENSP00000341584</t>
  </si>
  <si>
    <t>A8K2Q8:B7Z447:B7Z4X7:B7Z8T4:B7Z8V4:B7ZKV6:Q92661:Q9UIV8</t>
  </si>
  <si>
    <t>SERPINB2</t>
  </si>
  <si>
    <t>serpin peptidase inhibitor, clade B (ovalbumin), member 2</t>
  </si>
  <si>
    <t>Serpinb2</t>
  </si>
  <si>
    <t>HsT1201|PAI|PAI-2|PAI2|PLANH2</t>
  </si>
  <si>
    <t>chr18:61538926-61571124</t>
  </si>
  <si>
    <t>NM_001143818.1:NM_002575.2</t>
  </si>
  <si>
    <t>NP_001137290.1:NP_002566.1</t>
  </si>
  <si>
    <t>ENST00000299502:ENST00000457692</t>
  </si>
  <si>
    <t>ENSP00000299502:ENSP00000401645</t>
  </si>
  <si>
    <t>B2R7Y0:P05120:Q6LDR6</t>
  </si>
  <si>
    <t>IPR000215:IPR015556</t>
  </si>
  <si>
    <t>SERPINB3</t>
  </si>
  <si>
    <t>serpin peptidase inhibitor, clade B (ovalbumin), member 3</t>
  </si>
  <si>
    <t>HsT1196|SCC|SCCA-1|SCCA-PD|SCCA1|T4-A</t>
  </si>
  <si>
    <t>chr18:61322431-61329197</t>
  </si>
  <si>
    <t>NM_006919.2</t>
  </si>
  <si>
    <t>NP_008850.1</t>
  </si>
  <si>
    <t>ENSG00000057149</t>
  </si>
  <si>
    <t>ENST00000283752</t>
  </si>
  <si>
    <t>ENSP00000283752</t>
  </si>
  <si>
    <t>B3W5Y6:P29508:Q5K634:Q5K684:Q9BYH9</t>
  </si>
  <si>
    <t>SERPINB4</t>
  </si>
  <si>
    <t>serpin peptidase inhibitor, clade B (ovalbumin), member 4</t>
  </si>
  <si>
    <t>Gm8080</t>
  </si>
  <si>
    <t>LEUPIN|PI11|SCCA-2|SCCA1|SCCA2</t>
  </si>
  <si>
    <t>chr18:61304493-61311532</t>
  </si>
  <si>
    <t>NM_002974.2</t>
  </si>
  <si>
    <t>NP_002965.1</t>
  </si>
  <si>
    <t>ENSG00000206073</t>
  </si>
  <si>
    <t>ENST00000341074</t>
  </si>
  <si>
    <t>ENSP00000343445</t>
  </si>
  <si>
    <t>A8K847:O95740:P48594:Q5K633:Q86W03:Q86W05:Q9BYF7</t>
  </si>
  <si>
    <t>SERPINB5</t>
  </si>
  <si>
    <t>serpin peptidase inhibitor, clade B (ovalbumin), member 5</t>
  </si>
  <si>
    <t>Serpinb5</t>
  </si>
  <si>
    <t>PI5|maspin</t>
  </si>
  <si>
    <t>chr18:61143994-61172318</t>
  </si>
  <si>
    <t>NM_002639.4</t>
  </si>
  <si>
    <t>NP_002630.2</t>
  </si>
  <si>
    <t>ENSG00000206075</t>
  </si>
  <si>
    <t>ENST00000382771</t>
  </si>
  <si>
    <t>ENSP00000372221</t>
  </si>
  <si>
    <t>B4DWS9:P36952</t>
  </si>
  <si>
    <t>IPR000215:IPR000240</t>
  </si>
  <si>
    <t>SERPINB6</t>
  </si>
  <si>
    <t>serpin peptidase inhibitor, clade B (ovalbumin), member 6</t>
  </si>
  <si>
    <t>Serpinb6a:Serpinb6b:Serpinb6c:Serpinb6d</t>
  </si>
  <si>
    <t>CAP|DKFZp686I04222|MGC111370|MSTP057|PI6|PTI|SPI3</t>
  </si>
  <si>
    <t>chr6:2948393-2972090</t>
  </si>
  <si>
    <t>NM_004568.4</t>
  </si>
  <si>
    <t>NP_004559.4</t>
  </si>
  <si>
    <t>ENSG00000124570</t>
  </si>
  <si>
    <t>ENST00000335686:ENST00000380520:ENST00000380524:ENST00000380529:ENST00000380539:ENST00000380546</t>
  </si>
  <si>
    <t>ENSP00000338358:ENSP00000369891:ENSP00000369896:ENSP00000369901:ENSP00000369912:ENSP00000369919</t>
  </si>
  <si>
    <t>P35237:Q5TD02:Q8IXH2</t>
  </si>
  <si>
    <t>SERPINB7</t>
  </si>
  <si>
    <t>serpin peptidase inhibitor, clade B (ovalbumin), member 7</t>
  </si>
  <si>
    <t>Serpinb7</t>
  </si>
  <si>
    <t>DKFZp686D06190|MEGSIN|MGC120014|MGC120015</t>
  </si>
  <si>
    <t>18q21.33</t>
  </si>
  <si>
    <t>chr18:61420169-61472604</t>
  </si>
  <si>
    <t>NM_001040147.1:NM_003784.2</t>
  </si>
  <si>
    <t>NP_001035237.1:NP_003775.1</t>
  </si>
  <si>
    <t>ENSG00000166396</t>
  </si>
  <si>
    <t>ENST00000336429:ENST00000398019</t>
  </si>
  <si>
    <t>ENSP00000337212:ENSP00000381101</t>
  </si>
  <si>
    <t>A8K3Q8:A8K4B1:B4DUW8:O75635:Q6MZG5</t>
  </si>
  <si>
    <t>SERPINB8</t>
  </si>
  <si>
    <t>serpin peptidase inhibitor, clade B (ovalbumin), member 8</t>
  </si>
  <si>
    <t>Serpinb8</t>
  </si>
  <si>
    <t>CAP2|PI8</t>
  </si>
  <si>
    <t>chr18:61637159-61672278</t>
  </si>
  <si>
    <t>NM_001031848.1:NM_002640.3:NM_198833.1</t>
  </si>
  <si>
    <t>NP_001027018.1:NP_002631.3:NP_942130.1</t>
  </si>
  <si>
    <t>ENSG00000166401</t>
  </si>
  <si>
    <t>ENST00000397988:ENST00000353706:ENST00000397985</t>
  </si>
  <si>
    <t>ENSP00000381075:ENSP00000331368:ENSP00000381072</t>
  </si>
  <si>
    <t>B2R9H3:B4DTW2:P50452:Q8N178</t>
  </si>
  <si>
    <t>SERPINB9</t>
  </si>
  <si>
    <t>serpin peptidase inhibitor, clade B (ovalbumin), member 9</t>
  </si>
  <si>
    <t>Serpinb9:Serpinb9b:Serpinb9c:Serpinb9d:Serpinb9e:Serpinb9f:Serpinb9g</t>
  </si>
  <si>
    <t>CAP-3|CAP3|PI9</t>
  </si>
  <si>
    <t>chr6:2887500-2903514</t>
  </si>
  <si>
    <t>NM_004155.4</t>
  </si>
  <si>
    <t>NP_004146.1</t>
  </si>
  <si>
    <t>ENSG00000170542</t>
  </si>
  <si>
    <t>ENST00000380698</t>
  </si>
  <si>
    <t>ENSP00000370074</t>
  </si>
  <si>
    <t>P50453:Q6N0A8</t>
  </si>
  <si>
    <t>SERPINC1</t>
  </si>
  <si>
    <t>serpin peptidase inhibitor, clade C (antithrombin), member 1</t>
  </si>
  <si>
    <t>Serpinc1</t>
  </si>
  <si>
    <t>AT3|ATIII|MGC22579</t>
  </si>
  <si>
    <t>1q23-q25.1</t>
  </si>
  <si>
    <t>chr1:173872947-173886516</t>
  </si>
  <si>
    <t>NM_000488.3</t>
  </si>
  <si>
    <t>NP_000479.1</t>
  </si>
  <si>
    <t>ENSG00000117601</t>
  </si>
  <si>
    <t>ENST00000367698</t>
  </si>
  <si>
    <t>ENSP00000356671</t>
  </si>
  <si>
    <t>P01008:Q7KYQ5:Q7KYY4:Q8IZZ8:Q8IZZ9:Q8J000:Q8J001:Q8TCE1:Q9UBW9:Q9UE54</t>
  </si>
  <si>
    <t>IPR000215:IPR015555</t>
  </si>
  <si>
    <t>SERPIND1</t>
  </si>
  <si>
    <t>serpin peptidase inhibitor, clade D (heparin cofactor), member 1</t>
  </si>
  <si>
    <t>Serpind1</t>
  </si>
  <si>
    <t>D22S673|HC2|HCF2|HCII|HLS2|LS2</t>
  </si>
  <si>
    <t>22q11.2|22q11.21</t>
  </si>
  <si>
    <t>chr22:21128167-21142008</t>
  </si>
  <si>
    <t>NM_000185.3</t>
  </si>
  <si>
    <t>NP_000176.2</t>
  </si>
  <si>
    <t>ENSG00000099937</t>
  </si>
  <si>
    <t>ENST00000215727:ENST00000406799</t>
  </si>
  <si>
    <t>ENSP00000215727:ENSP00000384050</t>
  </si>
  <si>
    <t>D3DX34:P05546:Q8IVC0</t>
  </si>
  <si>
    <t>SERPINE1</t>
  </si>
  <si>
    <t>serpin peptidase inhibitor, clade E (nexin, plasminogen activator inhibitor type 1), member 1</t>
  </si>
  <si>
    <t>Serpine1</t>
  </si>
  <si>
    <t>PAI|PAI-1|PAI1|PLANH1</t>
  </si>
  <si>
    <t>7q21.3-q22</t>
  </si>
  <si>
    <t>chr7:100770370-100782547</t>
  </si>
  <si>
    <t>NM_000602.3:NM_001165413.1</t>
  </si>
  <si>
    <t>NP_000593.1:NP_001158885.1</t>
  </si>
  <si>
    <t>ENSG00000106366</t>
  </si>
  <si>
    <t>ENST00000223095</t>
  </si>
  <si>
    <t>ENSP00000223095</t>
  </si>
  <si>
    <t>B7Z1D9:B7Z4S0:B7Z4X6:B7ZAB0:P05121</t>
  </si>
  <si>
    <t>SERPINE2</t>
  </si>
  <si>
    <t>serpin peptidase inhibitor, clade E (nexin, plasminogen activator inhibitor type 1), member 2</t>
  </si>
  <si>
    <t>Serpine2</t>
  </si>
  <si>
    <t>GDN|PI7|PN1|PNI</t>
  </si>
  <si>
    <t>2q33-q35</t>
  </si>
  <si>
    <t>chr2:224839829-224904036</t>
  </si>
  <si>
    <t>NM_001136528.1:NM_001136529.1:NM_001136530.1:NM_006216.3</t>
  </si>
  <si>
    <t>NP_001130000.1:NP_001130001.1:NP_001130002.1:NP_006207.1</t>
  </si>
  <si>
    <t>ENSG00000135919</t>
  </si>
  <si>
    <t>ENST00000409304:ENST00000409840:ENST00000447280:ENST00000258405</t>
  </si>
  <si>
    <t>ENSP00000386412:ENSP00000386969:ENSP00000415786:ENSP00000258405</t>
  </si>
  <si>
    <t>B4DIF2:B4DMR3:P07093</t>
  </si>
  <si>
    <t>SERPINE3</t>
  </si>
  <si>
    <t>serpin peptidase inhibitor, clade E (nexin, plasminogen activator inhibitor type 1), member 3</t>
  </si>
  <si>
    <t>Serpine3</t>
  </si>
  <si>
    <t>13q14.3</t>
  </si>
  <si>
    <t>chr13:51909909-51938871</t>
  </si>
  <si>
    <t>NM_001101320.1</t>
  </si>
  <si>
    <t>NP_001094790.1</t>
  </si>
  <si>
    <t>A8MV23</t>
  </si>
  <si>
    <t>SERPINF1</t>
  </si>
  <si>
    <t>serpin peptidase inhibitor, clade F (alpha-2 antiplasmin, pigment epithelium derived factor), member 1</t>
  </si>
  <si>
    <t>Serpinf1</t>
  </si>
  <si>
    <t>EPC-1|PEDF|PIG35</t>
  </si>
  <si>
    <t>chr17:1665253-1680868</t>
  </si>
  <si>
    <t>NM_002615.4</t>
  </si>
  <si>
    <t>NP_002606.3</t>
  </si>
  <si>
    <t>ENSG00000132386</t>
  </si>
  <si>
    <t>ENST00000254722</t>
  </si>
  <si>
    <t>ENSP00000254722</t>
  </si>
  <si>
    <t>P36955</t>
  </si>
  <si>
    <t>SERPINF2</t>
  </si>
  <si>
    <t>serpin peptidase inhibitor, clade F (alpha-2 antiplasmin, pigment epithelium derived factor), member 2</t>
  </si>
  <si>
    <t>Serpinf2</t>
  </si>
  <si>
    <t>A2AP|AAP|ALPHA-2-PI|API|PLI</t>
  </si>
  <si>
    <t>17p13</t>
  </si>
  <si>
    <t>chr17:1646130-1658562</t>
  </si>
  <si>
    <t>NM_000934.3:NM_001165920.1:NM_001165921.1</t>
  </si>
  <si>
    <t>NP_000925.2:NP_001159392.1:NP_001159393.1</t>
  </si>
  <si>
    <t>ENSG00000167711</t>
  </si>
  <si>
    <t>ENST00000324015:ENST00000382061</t>
  </si>
  <si>
    <t>ENSP00000321853:ENSP00000371493</t>
  </si>
  <si>
    <t>B4E1B7:P08697</t>
  </si>
  <si>
    <t>SERPING1</t>
  </si>
  <si>
    <t>serpin peptidase inhibitor, clade G (C1 inhibitor), member 1</t>
  </si>
  <si>
    <t>Serping1</t>
  </si>
  <si>
    <t>C1IN|C1INH|C1NH|HAE1|HAE2</t>
  </si>
  <si>
    <t>11q12-q13.1</t>
  </si>
  <si>
    <t>chr11:57364860-57382326</t>
  </si>
  <si>
    <t>NM_000062.2:NM_001032295.1</t>
  </si>
  <si>
    <t>NP_000053.2:NP_001027466.1</t>
  </si>
  <si>
    <t>ENSG00000149131</t>
  </si>
  <si>
    <t>ENST00000278407:ENST00000433668</t>
  </si>
  <si>
    <t>ENSP00000278407:ENSP00000399800</t>
  </si>
  <si>
    <t>B4E1F0:B4E1H2:P05155:Q5UGI5:Q5UGI6</t>
  </si>
  <si>
    <t>IPR000215:IPR015553</t>
  </si>
  <si>
    <t>SERPINH1</t>
  </si>
  <si>
    <t>serpin peptidase inhibitor, clade H (heat shock protein 47), member 1, (collagen binding protein 1)</t>
  </si>
  <si>
    <t>Serpinh1</t>
  </si>
  <si>
    <t>AsTP3|CBP1|CBP2|HSP47|PIG14|PPROM|RA-A47|SERPINH2|gp46</t>
  </si>
  <si>
    <t>chr11:75273101-75283828</t>
  </si>
  <si>
    <t>NM_001235.2</t>
  </si>
  <si>
    <t>NP_001226.2</t>
  </si>
  <si>
    <t>ENSG00000149257</t>
  </si>
  <si>
    <t>ENST00000358171</t>
  </si>
  <si>
    <t>ENSP00000350894</t>
  </si>
  <si>
    <t>A8K259:B4DN87:P50454:Q9NPA9</t>
  </si>
  <si>
    <t>SERPINI1</t>
  </si>
  <si>
    <t>serpin peptidase inhibitor, clade I (neuroserpin), member 1</t>
  </si>
  <si>
    <t>Serpini1</t>
  </si>
  <si>
    <t>DKFZp781N13156|PI12|neuroserpin</t>
  </si>
  <si>
    <t>chr3:167453031-167543356</t>
  </si>
  <si>
    <t>NM_001122752.1:NM_005025.4</t>
  </si>
  <si>
    <t>NP_001116224.1:NP_005016.1</t>
  </si>
  <si>
    <t>ENSG00000163536</t>
  </si>
  <si>
    <t>ENST00000295777:ENST00000446050</t>
  </si>
  <si>
    <t>ENSP00000295777:ENSP00000397373</t>
  </si>
  <si>
    <t>D3DNP1:Q99574</t>
  </si>
  <si>
    <t>SERPINI2</t>
  </si>
  <si>
    <t>serpin peptidase inhibitor, clade I (pancpin), member 2</t>
  </si>
  <si>
    <t>Serpini2</t>
  </si>
  <si>
    <t>MEPI|PANCPIN|PI14|TSA2004</t>
  </si>
  <si>
    <t>3q26.1-q26.2</t>
  </si>
  <si>
    <t>chr3:167159577-167196792</t>
  </si>
  <si>
    <t>NM_006217.3</t>
  </si>
  <si>
    <t>NP_006208.1</t>
  </si>
  <si>
    <t>ENSG00000114204</t>
  </si>
  <si>
    <t>ENST00000264677</t>
  </si>
  <si>
    <t>ENSP00000264677</t>
  </si>
  <si>
    <t>B4DDY9:O75830</t>
  </si>
  <si>
    <t>SLPI</t>
  </si>
  <si>
    <t>secretory leukocyte peptidase inhibitor</t>
  </si>
  <si>
    <t>Slpi</t>
  </si>
  <si>
    <t>ALK1|ALP|BLPI|HUSI|HUSI-I|MPI|WAP4|WFDC4</t>
  </si>
  <si>
    <t>chr20:43880880-43883205</t>
  </si>
  <si>
    <t>NM_003064.2</t>
  </si>
  <si>
    <t>NP_003055.1</t>
  </si>
  <si>
    <t>ENSG00000124107</t>
  </si>
  <si>
    <t>ENST00000338380</t>
  </si>
  <si>
    <t>ENSP00000342082</t>
  </si>
  <si>
    <t>P03973:Q6LDI0</t>
  </si>
  <si>
    <t>IPR008197:IPR015874</t>
  </si>
  <si>
    <t>SPAM1</t>
  </si>
  <si>
    <t>sperm adhesion molecule 1 (PH-20 hyaluronidase, zona pellucida binding)</t>
  </si>
  <si>
    <t>Spam1:Hyal5</t>
  </si>
  <si>
    <t>HYA1|HYAL1|HYAL3|HYAL5|MGC26532|PH-20|PH20|SPAG15</t>
  </si>
  <si>
    <t>chr7:123565286-123611468</t>
  </si>
  <si>
    <t>NM_001174044.1:NM_001174045.1:NM_001174046.1:NM_003117.4:NM_153189.2</t>
  </si>
  <si>
    <t>NP_001167515.1:NP_001167516.1:NP_001167517.1:NP_003108.2:NP_694859.1</t>
  </si>
  <si>
    <t>ENSG00000106304</t>
  </si>
  <si>
    <t>ENST00000340011:ENST00000402183:ENST00000223028:ENST00000439500</t>
  </si>
  <si>
    <t>ENSP00000345849:ENSP00000386028:ENSP00000223028:ENSP00000402123</t>
  </si>
  <si>
    <t>P38567:Q5D1J4:Q8TC30</t>
  </si>
  <si>
    <t>IPR001439:IPR001968:IPR013785:IPR017430:IPR017853:IPR018155</t>
  </si>
  <si>
    <t>ST14</t>
  </si>
  <si>
    <t>suppression of tumorigenicity 14 (colon carcinoma)</t>
  </si>
  <si>
    <t>St14</t>
  </si>
  <si>
    <t>HAI|MT-SP1|MTSP1|PRSS14|SNC19|TADG15</t>
  </si>
  <si>
    <t>11q24-q25</t>
  </si>
  <si>
    <t>chr11:130029457-130080356</t>
  </si>
  <si>
    <t>NM_021978.3</t>
  </si>
  <si>
    <t>NP_068813.1</t>
  </si>
  <si>
    <t>ENSG00000149418</t>
  </si>
  <si>
    <t>ENST00000278742</t>
  </si>
  <si>
    <t>ENSP00000278742</t>
  </si>
  <si>
    <t>B2RAF9:B4DYI7:Q8WVC1:Q9Y5Y6</t>
  </si>
  <si>
    <t>IPR000082:IPR000859:IPR001254:IPR001314:IPR002172:IPR009003:IPR017051:IPR018114</t>
  </si>
  <si>
    <t>SULF1</t>
  </si>
  <si>
    <t>sulfatase 1</t>
  </si>
  <si>
    <t>Sulf1</t>
  </si>
  <si>
    <t>FLJ30905|FLJ38022|FLJ41750|HSULF-1|KIAA1077|SULF-1</t>
  </si>
  <si>
    <t>8q13.2-q13.3</t>
  </si>
  <si>
    <t>chr8:70378859-70573150</t>
  </si>
  <si>
    <t>NM_001128204.1:NM_001128205.1:NM_001128206.1:NM_015170.2</t>
  </si>
  <si>
    <t>NP_001121676.1:NP_001121677.1:NP_001121678.1:NP_055985.2</t>
  </si>
  <si>
    <t>ENSG00000137573</t>
  </si>
  <si>
    <t>ENST00000260128:ENST00000402687:ENST00000419716:ENST00000458141</t>
  </si>
  <si>
    <t>ENSP00000260128:ENSP00000385704:ENSP00000390315:ENSP00000403040</t>
  </si>
  <si>
    <t>Q7Z2W2:Q8IWU6</t>
  </si>
  <si>
    <t>IPR000917:IPR014615:IPR017849:IPR017850</t>
  </si>
  <si>
    <t>SULF2</t>
  </si>
  <si>
    <t>sulfatase 2</t>
  </si>
  <si>
    <t>Sulf2</t>
  </si>
  <si>
    <t>DKFZp313E091|FLJ44488|FLJ90554|HSULF-2|KIAA1247|MGC126411</t>
  </si>
  <si>
    <t>20q12-q13.2</t>
  </si>
  <si>
    <t>chr20:46285092-46415360</t>
  </si>
  <si>
    <t>NM_001161841.1:NM_018837.3:NM_198596.2</t>
  </si>
  <si>
    <t>NP_001155313.1:NP_061325.1:NP_940998.2</t>
  </si>
  <si>
    <t>ENSG00000196562</t>
  </si>
  <si>
    <t>ENST00000359930:ENST00000361612</t>
  </si>
  <si>
    <t>ENSP00000353007:ENSP00000354662</t>
  </si>
  <si>
    <t>Q8IWU5</t>
  </si>
  <si>
    <t>TGM1</t>
  </si>
  <si>
    <t>transglutaminase 1 (K polypeptide epidermal type I, protein-glutamine-gamma-glutamyltransferase)</t>
  </si>
  <si>
    <t>Tgm1</t>
  </si>
  <si>
    <t>ICR2|KTG|LI|LI1|TGASE|TGK</t>
  </si>
  <si>
    <t>chr14:24718320-24733638</t>
  </si>
  <si>
    <t>NM_000359.2</t>
  </si>
  <si>
    <t>NP_000350.1</t>
  </si>
  <si>
    <t>ENSG00000092295</t>
  </si>
  <si>
    <t>ENST00000206765</t>
  </si>
  <si>
    <t>ENSP00000206765</t>
  </si>
  <si>
    <t>A8K5N5:B0AZM8:B0AZN7:B4DRV1:B4DWR7:P22735</t>
  </si>
  <si>
    <t>TGM2</t>
  </si>
  <si>
    <t>transglutaminase 2 (C polypeptide, protein-glutamine-gamma-glutamyltransferase)</t>
  </si>
  <si>
    <t>Tgm2</t>
  </si>
  <si>
    <t>G-ALPHA-h|GNAH|TG2|TGC</t>
  </si>
  <si>
    <t>chr20:36756863-36794980</t>
  </si>
  <si>
    <t>NM_004613.2:NM_198951.1</t>
  </si>
  <si>
    <t>NP_004604.2:NP_945189.1</t>
  </si>
  <si>
    <t>ENSG00000198959</t>
  </si>
  <si>
    <t>ENST00000361475</t>
  </si>
  <si>
    <t>ENSP00000355330</t>
  </si>
  <si>
    <t>A2A299:A2A2A0:B4DIT7:B4DTN7:P21980:Q6DKH2:Q9BXQ0:Q9H035</t>
  </si>
  <si>
    <t>TGM3</t>
  </si>
  <si>
    <t>transglutaminase 3 (E polypeptide, protein-glutamine-gamma-glutamyltransferase)</t>
  </si>
  <si>
    <t>Tgm3</t>
  </si>
  <si>
    <t>MGC126249|MGC126250|TGE</t>
  </si>
  <si>
    <t>chr20:2276647-2321724</t>
  </si>
  <si>
    <t>NM_003245.3</t>
  </si>
  <si>
    <t>NP_003236.3</t>
  </si>
  <si>
    <t>ENSG00000125780</t>
  </si>
  <si>
    <t>ENST00000381458</t>
  </si>
  <si>
    <t>ENSP00000370867</t>
  </si>
  <si>
    <t>B4DQ50:B4DRV8:D3DVX1:Q08188</t>
  </si>
  <si>
    <t>IPR001102:IPR002931:IPR008958:IPR013783:IPR013808:IPR014756</t>
  </si>
  <si>
    <t>TGM4</t>
  </si>
  <si>
    <t>transglutaminase 4 (prostate)</t>
  </si>
  <si>
    <t>Tgm4</t>
  </si>
  <si>
    <t>FLJ26776|TGP|hTGP</t>
  </si>
  <si>
    <t>3p22-p21.33</t>
  </si>
  <si>
    <t>chr3:44916100-44956482</t>
  </si>
  <si>
    <t>NM_003241.3</t>
  </si>
  <si>
    <t>NP_003232.2</t>
  </si>
  <si>
    <t>ENSG00000163810</t>
  </si>
  <si>
    <t>ENST00000296125</t>
  </si>
  <si>
    <t>ENSP00000296125</t>
  </si>
  <si>
    <t>B2R7D1:B4DU73:B4YUQ1:B4YUQ2:B4YUQ3:P49221:Q6ZP04:Q9UBL5</t>
  </si>
  <si>
    <t>TGM5</t>
  </si>
  <si>
    <t>transglutaminase 5</t>
  </si>
  <si>
    <t>Tgm5</t>
  </si>
  <si>
    <t>MGC141907|TGASE5|TGASEX|TGM6|TGMX|TGX</t>
  </si>
  <si>
    <t>15q15.2</t>
  </si>
  <si>
    <t>chr15:43524793-43559055</t>
  </si>
  <si>
    <t>NM_004245.3:NM_201631.3</t>
  </si>
  <si>
    <t>NP_004236.1:NP_963925.2</t>
  </si>
  <si>
    <t>ENSG00000104055</t>
  </si>
  <si>
    <t>ENST00000349114:ENST00000220420</t>
  </si>
  <si>
    <t>ENSP00000220419:ENSP00000220420</t>
  </si>
  <si>
    <t>B4DPS8:O43548:Q0II16</t>
  </si>
  <si>
    <t>TGM6</t>
  </si>
  <si>
    <t>transglutaminase 6</t>
  </si>
  <si>
    <t>Tgm6</t>
  </si>
  <si>
    <t>TGM3L|TGY|dJ734P14.3</t>
  </si>
  <si>
    <t>chr20:2361554-2413399</t>
  </si>
  <si>
    <t>NM_198994.2</t>
  </si>
  <si>
    <t>NP_945345.2</t>
  </si>
  <si>
    <t>ENSG00000166948</t>
  </si>
  <si>
    <t>ENST00000202625</t>
  </si>
  <si>
    <t>ENSP00000202625</t>
  </si>
  <si>
    <t>O95932</t>
  </si>
  <si>
    <t>TGM7</t>
  </si>
  <si>
    <t>transglutaminase 7</t>
  </si>
  <si>
    <t>Tgm7</t>
  </si>
  <si>
    <t>TGMZ</t>
  </si>
  <si>
    <t>chr15:43568478-43594453</t>
  </si>
  <si>
    <t>NM_052955.2</t>
  </si>
  <si>
    <t>NP_443187.1</t>
  </si>
  <si>
    <t>ENSG00000159495</t>
  </si>
  <si>
    <t>ENST00000452443</t>
  </si>
  <si>
    <t>ENSP00000389466</t>
  </si>
  <si>
    <t>Q96PF1</t>
  </si>
  <si>
    <t>TIMP1</t>
  </si>
  <si>
    <t>TIMP metallopeptidase inhibitor 1</t>
  </si>
  <si>
    <t>Timp1</t>
  </si>
  <si>
    <t>CLGI|EPA|EPO|FLJ90373|HCI|TIMP</t>
  </si>
  <si>
    <t>Xp11.3-p11.23</t>
  </si>
  <si>
    <t>chrX:47441712-47446188</t>
  </si>
  <si>
    <t>NM_003254.2</t>
  </si>
  <si>
    <t>NP_003245.1</t>
  </si>
  <si>
    <t>ENSG00000102265</t>
  </si>
  <si>
    <t>ENST00000218388</t>
  </si>
  <si>
    <t>ENSP00000218388</t>
  </si>
  <si>
    <t>B3KQF4:B4DJK3:P01033:Q58P21:Q5H9A7:Q5H9A8:Q5H9B4:Q5H9B5:Q6FGX5</t>
  </si>
  <si>
    <t>IPR001134:IPR001820:IPR008993:IPR015611</t>
  </si>
  <si>
    <t>TIMP2</t>
  </si>
  <si>
    <t>TIMP metallopeptidase inhibitor 2</t>
  </si>
  <si>
    <t>Timp2</t>
  </si>
  <si>
    <t>CSC-21K</t>
  </si>
  <si>
    <t>17q25</t>
  </si>
  <si>
    <t>chr17:76849063-76921472</t>
  </si>
  <si>
    <t>NM_003255.4</t>
  </si>
  <si>
    <t>NP_003246.1</t>
  </si>
  <si>
    <t>ENSG00000035862</t>
  </si>
  <si>
    <t>ENST00000262768</t>
  </si>
  <si>
    <t>ENSP00000262768</t>
  </si>
  <si>
    <t>B4DFW2:P16035:Q96MC4</t>
  </si>
  <si>
    <t>IPR001134:IPR001820:IPR008993:IPR015613</t>
  </si>
  <si>
    <t>TIMP3</t>
  </si>
  <si>
    <t>TIMP metallopeptidase inhibitor 3</t>
  </si>
  <si>
    <t>Timp3</t>
  </si>
  <si>
    <t>HSMRK222|K222|K222TA2|SFD</t>
  </si>
  <si>
    <t>22q12.1-q13.2|22q12.3</t>
  </si>
  <si>
    <t>chr22:33197687-33259030</t>
  </si>
  <si>
    <t>NM_000362.4</t>
  </si>
  <si>
    <t>NP_000353.1</t>
  </si>
  <si>
    <t>ENSG00000100234</t>
  </si>
  <si>
    <t>ENST00000266085</t>
  </si>
  <si>
    <t>ENSP00000266085</t>
  </si>
  <si>
    <t>B4DNZ4:P35625:Q14867:Q6LEP5</t>
  </si>
  <si>
    <t>IPR001134:IPR001820:IPR008993:IPR015612</t>
  </si>
  <si>
    <t>TIMP4</t>
  </si>
  <si>
    <t>TIMP metallopeptidase inhibitor 4</t>
  </si>
  <si>
    <t>Timp4</t>
  </si>
  <si>
    <t>chr3:12194551-12200851</t>
  </si>
  <si>
    <t>NM_003256.2</t>
  </si>
  <si>
    <t>NP_003247.1</t>
  </si>
  <si>
    <t>ENSG00000157150</t>
  </si>
  <si>
    <t>ENST00000287814</t>
  </si>
  <si>
    <t>ENSP00000287814</t>
  </si>
  <si>
    <t>Q99727</t>
  </si>
  <si>
    <t>IPR001134:IPR001820:IPR008993:IPR015614</t>
  </si>
  <si>
    <t>TLL1</t>
  </si>
  <si>
    <t>tolloid-like 1</t>
  </si>
  <si>
    <t>Tll1</t>
  </si>
  <si>
    <t>ASD6|TLL</t>
  </si>
  <si>
    <t>4q32-q33</t>
  </si>
  <si>
    <t>chr4:166794410-167025047</t>
  </si>
  <si>
    <t>NM_012464.3</t>
  </si>
  <si>
    <t>NP_036596.3</t>
  </si>
  <si>
    <t>ENSG00000038295</t>
  </si>
  <si>
    <t>ENST00000061240</t>
  </si>
  <si>
    <t>ENSP00000061240</t>
  </si>
  <si>
    <t>B7ZLW3:O43897</t>
  </si>
  <si>
    <t>TLL2</t>
  </si>
  <si>
    <t>tolloid-like 2</t>
  </si>
  <si>
    <t>Tll2</t>
  </si>
  <si>
    <t>KIAA0932|MGC133312|MGC133313</t>
  </si>
  <si>
    <t>chr10:98124363-98273675</t>
  </si>
  <si>
    <t>NM_012465.2</t>
  </si>
  <si>
    <t>NP_036597.1</t>
  </si>
  <si>
    <t>ENSG00000095587</t>
  </si>
  <si>
    <t>ENST00000357947</t>
  </si>
  <si>
    <t>ENSP00000350630</t>
  </si>
  <si>
    <t>Q9Y6L7</t>
  </si>
  <si>
    <t>TRY5</t>
  </si>
  <si>
    <t>trypsinogen B</t>
  </si>
  <si>
    <t>Secreted Factors</t>
  </si>
  <si>
    <t>AMH</t>
  </si>
  <si>
    <t>anti-Mullerian hormone</t>
  </si>
  <si>
    <t>Amh</t>
  </si>
  <si>
    <t>MIF|MIS</t>
  </si>
  <si>
    <t>chr19:2249113-2252072</t>
  </si>
  <si>
    <t>NM_000479.3</t>
  </si>
  <si>
    <t>NP_000470.2</t>
  </si>
  <si>
    <t>ENSG00000104899</t>
  </si>
  <si>
    <t>ENST00000221496</t>
  </si>
  <si>
    <t>ENSP00000221496</t>
  </si>
  <si>
    <t>P03971:Q6GTN3</t>
  </si>
  <si>
    <t>IPR001839:IPR006799:IPR015615:IPR017948</t>
  </si>
  <si>
    <t>ANGPT1</t>
  </si>
  <si>
    <t>angiopoietin 1</t>
  </si>
  <si>
    <t>Angpt1</t>
  </si>
  <si>
    <t>AGP1|AGPT|ANG1</t>
  </si>
  <si>
    <t>8q22.3-q23</t>
  </si>
  <si>
    <t>chr8:108261721-108510283</t>
  </si>
  <si>
    <t>NM_001146.3</t>
  </si>
  <si>
    <t>NP_001137.2</t>
  </si>
  <si>
    <t>ENSG00000154188</t>
  </si>
  <si>
    <t>ENST00000297450</t>
  </si>
  <si>
    <t>ENSP00000297450</t>
  </si>
  <si>
    <t>B4DTQ9:B4E3G9:Q15389:Q5HYA0:Q5YLW1:Q8N6P3</t>
  </si>
  <si>
    <t>ANGPT2</t>
  </si>
  <si>
    <t>angiopoietin 2</t>
  </si>
  <si>
    <t>Angpt2</t>
  </si>
  <si>
    <t>AGPT2|ANG2</t>
  </si>
  <si>
    <t>8p23.1</t>
  </si>
  <si>
    <t>chr8:6357172-6420930</t>
  </si>
  <si>
    <t>NM_001118887.1:NM_001118888.1:NM_001147.2</t>
  </si>
  <si>
    <t>NP_001112359.1:NP_001112360.1:NP_001138.1</t>
  </si>
  <si>
    <t>ENSG00000091879</t>
  </si>
  <si>
    <t>ENST00000415216:ENST00000338312:ENST00000325203</t>
  </si>
  <si>
    <t>ENSP00000400782:ENSP00000343517:ENSP00000314897</t>
  </si>
  <si>
    <t>B2R6E3:B7ZLM7:O15123:Q9H4C0:Q9H4C1:Q9HBP3</t>
  </si>
  <si>
    <t>ANGPT4</t>
  </si>
  <si>
    <t>angiopoietin 4</t>
  </si>
  <si>
    <t>Angpt4</t>
  </si>
  <si>
    <t>AGP4|ANG-3|ANG4|MGC138181|MGC138183</t>
  </si>
  <si>
    <t>chr20:853296-896977</t>
  </si>
  <si>
    <t>NM_015985.2</t>
  </si>
  <si>
    <t>NP_057069.1</t>
  </si>
  <si>
    <t>ENSG00000101280</t>
  </si>
  <si>
    <t>ENST00000381922</t>
  </si>
  <si>
    <t>ENSP00000371347</t>
  </si>
  <si>
    <t>B4E3J9:Q9Y264</t>
  </si>
  <si>
    <t>ANGPTL1</t>
  </si>
  <si>
    <t>angiopoietin-like 1</t>
  </si>
  <si>
    <t>Angptl1</t>
  </si>
  <si>
    <t>ANG3|ANGPT3|ARP1|AngY|KIAA0351|UNQ162|dJ595C2.2</t>
  </si>
  <si>
    <t>chr1:178818840-178840187</t>
  </si>
  <si>
    <t>NM_004673.3</t>
  </si>
  <si>
    <t>NP_004664.1</t>
  </si>
  <si>
    <t>ENSG00000116194</t>
  </si>
  <si>
    <t>ENST00000234816:ENST00000367629</t>
  </si>
  <si>
    <t>ENSP00000234816:ENSP00000356601</t>
  </si>
  <si>
    <t>B4DTH4:O95841:Q53F22</t>
  </si>
  <si>
    <t>ANGPTL2</t>
  </si>
  <si>
    <t>angiopoietin-like 2</t>
  </si>
  <si>
    <t>Angptl2</t>
  </si>
  <si>
    <t>ARP2|HARP|MGC8889</t>
  </si>
  <si>
    <t>chr9:129849611-129885162</t>
  </si>
  <si>
    <t>NM_012098.2</t>
  </si>
  <si>
    <t>NP_036230.1</t>
  </si>
  <si>
    <t>ENSG00000136859</t>
  </si>
  <si>
    <t>ENST00000373425</t>
  </si>
  <si>
    <t>ENSP00000362524</t>
  </si>
  <si>
    <t>B2R780:Q8N2J9:Q8NCH7:Q9UKU9</t>
  </si>
  <si>
    <t>ANGPTL3</t>
  </si>
  <si>
    <t>angiopoietin-like 3</t>
  </si>
  <si>
    <t>Angptl3</t>
  </si>
  <si>
    <t>ANGPT5</t>
  </si>
  <si>
    <t>1p31.1-p22.3</t>
  </si>
  <si>
    <t>chr1:63063158-63071830</t>
  </si>
  <si>
    <t>NM_014495.2</t>
  </si>
  <si>
    <t>NP_055310.1</t>
  </si>
  <si>
    <t>ENSG00000132855</t>
  </si>
  <si>
    <t>ENST00000371129</t>
  </si>
  <si>
    <t>ENSP00000360170</t>
  </si>
  <si>
    <t>A0JLS0:A8K061:B1ALJ0:B2RCW1:Q9Y5C1</t>
  </si>
  <si>
    <t>ANGPTL4</t>
  </si>
  <si>
    <t>angiopoietin-like 4</t>
  </si>
  <si>
    <t>Angptl4</t>
  </si>
  <si>
    <t>ANGPTL2|ARP4|FIAF|HFARP|NL2|PGAR|pp1158</t>
  </si>
  <si>
    <t>chr19:8429011-8439257</t>
  </si>
  <si>
    <t>NM_001039667.1:NM_139314.1</t>
  </si>
  <si>
    <t>NP_001034756.1:NP_647475.1</t>
  </si>
  <si>
    <t>ENSG00000167772</t>
  </si>
  <si>
    <t>ENST00000393962:ENST00000301455</t>
  </si>
  <si>
    <t>ENSP00000377534:ENSP00000301455</t>
  </si>
  <si>
    <t>A8MY84:B4E089:Q9BY76</t>
  </si>
  <si>
    <t>ANGPTL5</t>
  </si>
  <si>
    <t>angiopoietin-like 5</t>
  </si>
  <si>
    <t>11q22.1</t>
  </si>
  <si>
    <t>chr11:101761405-101787253</t>
  </si>
  <si>
    <t>NM_178127.4</t>
  </si>
  <si>
    <t>NP_835228.2</t>
  </si>
  <si>
    <t>ENSG00000187151</t>
  </si>
  <si>
    <t>ENST00000334289</t>
  </si>
  <si>
    <t>ENSP00000335255</t>
  </si>
  <si>
    <t>Q86XS5</t>
  </si>
  <si>
    <t>ANGPTL6</t>
  </si>
  <si>
    <t>angiopoietin-like 6</t>
  </si>
  <si>
    <t>Angptl6</t>
  </si>
  <si>
    <t>AGF|ARP5</t>
  </si>
  <si>
    <t>chr19:10203013-10213425</t>
  </si>
  <si>
    <t>NM_031917.2</t>
  </si>
  <si>
    <t>NP_114123.2</t>
  </si>
  <si>
    <t>ENSG00000130812</t>
  </si>
  <si>
    <t>ENST00000253109</t>
  </si>
  <si>
    <t>ENSP00000253109</t>
  </si>
  <si>
    <t>Q8NI99</t>
  </si>
  <si>
    <t>ANGPTL7</t>
  </si>
  <si>
    <t>angiopoietin-like 7</t>
  </si>
  <si>
    <t>Angptl7</t>
  </si>
  <si>
    <t>AngX|CDT6|RP4-647M16.2|dJ647M16.1</t>
  </si>
  <si>
    <t>chr1:11249398-11256038</t>
  </si>
  <si>
    <t>NM_021146.2</t>
  </si>
  <si>
    <t>NP_066969.1</t>
  </si>
  <si>
    <t>ENSG00000171819</t>
  </si>
  <si>
    <t>ENST00000376819</t>
  </si>
  <si>
    <t>ENSP00000366015</t>
  </si>
  <si>
    <t>O43827</t>
  </si>
  <si>
    <t>AREG</t>
  </si>
  <si>
    <t>amphiregulin</t>
  </si>
  <si>
    <t>Areg</t>
  </si>
  <si>
    <t>AR|AREGB|CRDGF|MGC13647|SDGF</t>
  </si>
  <si>
    <t>chr4:75310851-75320726</t>
  </si>
  <si>
    <t>NM_001657.2</t>
  </si>
  <si>
    <t>NP_001648.1</t>
  </si>
  <si>
    <t>ENSG00000109321</t>
  </si>
  <si>
    <t>ENST00000264487:ENST00000395748</t>
  </si>
  <si>
    <t>ENSP00000264487:ENSP00000379097</t>
  </si>
  <si>
    <t>P15514:Q5U026</t>
  </si>
  <si>
    <t>IPR000742:IPR006210:IPR013032:IPR015497</t>
  </si>
  <si>
    <t>ARTN</t>
  </si>
  <si>
    <t>artemin</t>
  </si>
  <si>
    <t>Artn</t>
  </si>
  <si>
    <t>ENOVIN|EVN|NBN</t>
  </si>
  <si>
    <t>chr1:44398992-44402913</t>
  </si>
  <si>
    <t>NM_001136215.1:NM_003976.3:NM_057090.2:NM_057091.2:NM_057160.2</t>
  </si>
  <si>
    <t>NP_001129687.1:NP_003967.2:NP_476431.2:NP_476432.2:NP_476501.1</t>
  </si>
  <si>
    <t>ENSG00000117407</t>
  </si>
  <si>
    <t>ENST00000360447:ENST00000414809:ENST00000372354:ENST00000372359:ENST00000438616</t>
  </si>
  <si>
    <t>ENSP00000353630:ENSP00000387435:ENSP00000361429:ENSP00000361434:ENSP00000391998</t>
  </si>
  <si>
    <t>D3DPX9:D3DPY1:D3DPY3:Q5T4W7</t>
  </si>
  <si>
    <t>IPR001839</t>
  </si>
  <si>
    <t>BDNF</t>
  </si>
  <si>
    <t>brain-derived neurotrophic factor</t>
  </si>
  <si>
    <t>Bdnf</t>
  </si>
  <si>
    <t>MGC34632</t>
  </si>
  <si>
    <t>chr11:27676440-27743605</t>
  </si>
  <si>
    <t>NM_001143805.1:NM_001143806.1:NM_001143807.1:NM_001143808.1:NM_001143809.1:NM_001143810.1:NM_001143811.1:NM_001143812.1:NM_001143813.1:NM_001143814.1:NM_001143815.1:NM_001143816.1:NM_001709.4:NM_170731.4:NM_170732.4:NM_170733.3:NM_170734.3:NM_170735.5</t>
  </si>
  <si>
    <t>NP_001137277.1:NP_001137278.1:NP_001137279.1:NP_001137280.1:NP_001137281.1:NP_001137282.1:NP_001137283.1:NP_001137284.1:NP_001137285.1:NP_001137286.1:NP_001137287.1:NP_001137288.1:NP_001700.2:NP_733927.1:NP_733928.1:NP_733929.1:NP_733930.1:NP_733931.1</t>
  </si>
  <si>
    <t>ENSG00000176697</t>
  </si>
  <si>
    <t>ENST00000356660:ENST00000395978:ENST00000395980:ENST00000395981:ENST00000418212:ENST00000420794:ENST00000439476:ENST00000438929:ENST00000314915</t>
  </si>
  <si>
    <t>ENSP00000349084:ENSP00000379302:ENSP00000379304:ENSP00000379305:ENSP00000400502:ENSP00000389564:ENSP00000389345:ENSP00000414303:ENSP00000320002</t>
  </si>
  <si>
    <t>D3DQZ2:P23560:Q304R1:Q6T2C9:Q6YNR1:Q969N8:Q96TC2</t>
  </si>
  <si>
    <t>IPR002072:IPR019846:IPR020408:IPR020430</t>
  </si>
  <si>
    <t>BMP10</t>
  </si>
  <si>
    <t>bone morphogenetic protein 10</t>
  </si>
  <si>
    <t>Bmp10</t>
  </si>
  <si>
    <t>MGC126783</t>
  </si>
  <si>
    <t>chr2:69092613-69098649</t>
  </si>
  <si>
    <t>NM_014482.1</t>
  </si>
  <si>
    <t>NP_055297.1</t>
  </si>
  <si>
    <t>ENSG00000163217</t>
  </si>
  <si>
    <t>ENST00000295379</t>
  </si>
  <si>
    <t>ENSP00000295379</t>
  </si>
  <si>
    <t>O95393</t>
  </si>
  <si>
    <t>IPR001111:IPR001839:IPR002405:IPR015615:IPR017948</t>
  </si>
  <si>
    <t>BMP15</t>
  </si>
  <si>
    <t>bone morphogenetic protein 15</t>
  </si>
  <si>
    <t>Bmp15</t>
  </si>
  <si>
    <t>GDF9B|ODG2|POF4</t>
  </si>
  <si>
    <t>Xp11.2</t>
  </si>
  <si>
    <t>chrX:50653784-50659607</t>
  </si>
  <si>
    <t>NM_005448.2</t>
  </si>
  <si>
    <t>NP_005439.2</t>
  </si>
  <si>
    <t>ENSG00000130385</t>
  </si>
  <si>
    <t>ENST00000252677</t>
  </si>
  <si>
    <t>ENSP00000252677</t>
  </si>
  <si>
    <t>O95972</t>
  </si>
  <si>
    <t>IPR001839:IPR002405:IPR015615:IPR015923:IPR017948</t>
  </si>
  <si>
    <t>BMP2</t>
  </si>
  <si>
    <t>bone morphogenetic protein 2</t>
  </si>
  <si>
    <t>Bmp2</t>
  </si>
  <si>
    <t>BMP2A</t>
  </si>
  <si>
    <t>20p12</t>
  </si>
  <si>
    <t>chr20:6748311-6760910</t>
  </si>
  <si>
    <t>NM_001200.2</t>
  </si>
  <si>
    <t>NP_001191.1</t>
  </si>
  <si>
    <t>ENSG00000125845</t>
  </si>
  <si>
    <t>ENST00000378827</t>
  </si>
  <si>
    <t>ENSP00000368104</t>
  </si>
  <si>
    <t>C8C060:C8C061:P12643</t>
  </si>
  <si>
    <t>BMP3</t>
  </si>
  <si>
    <t>bone morphogenetic protein 3</t>
  </si>
  <si>
    <t>Bmp3</t>
  </si>
  <si>
    <t>BMP-3A</t>
  </si>
  <si>
    <t>chr4:81952119-81978685</t>
  </si>
  <si>
    <t>NM_001201.2</t>
  </si>
  <si>
    <t>NP_001192.2</t>
  </si>
  <si>
    <t>ENSG00000152785</t>
  </si>
  <si>
    <t>ENST00000282701</t>
  </si>
  <si>
    <t>ENSP00000282701</t>
  </si>
  <si>
    <t>P12645</t>
  </si>
  <si>
    <t>IPR001111:IPR001839:IPR015615:IPR017197:IPR017948</t>
  </si>
  <si>
    <t>BMP4</t>
  </si>
  <si>
    <t>bone morphogenetic protein 4</t>
  </si>
  <si>
    <t>Bmp4</t>
  </si>
  <si>
    <t>BMP2B|BMP2B1|MCOPS6|OFC11|ZYME</t>
  </si>
  <si>
    <t>14q22-q23</t>
  </si>
  <si>
    <t>chr14:54416454-54425479</t>
  </si>
  <si>
    <t>NM_001202.3:NM_130850.2:NM_130851.2</t>
  </si>
  <si>
    <t>NP_001193.2:NP_570911.2:NP_570912.2</t>
  </si>
  <si>
    <t>ENSG00000125378</t>
  </si>
  <si>
    <t>ENST00000245451:ENST00000395600:ENST00000417573</t>
  </si>
  <si>
    <t>ENSP00000245451:ENSP00000378964:ENSP00000394165</t>
  </si>
  <si>
    <t>P12644:Q53XC5</t>
  </si>
  <si>
    <t>IPR001111:IPR001839:IPR015615:IPR017948</t>
  </si>
  <si>
    <t>BMP5</t>
  </si>
  <si>
    <t>bone morphogenetic protein 5</t>
  </si>
  <si>
    <t>Bmp5</t>
  </si>
  <si>
    <t>MGC34244</t>
  </si>
  <si>
    <t>6p12.1</t>
  </si>
  <si>
    <t>chr6:55618443-55740362</t>
  </si>
  <si>
    <t>NM_021073.2</t>
  </si>
  <si>
    <t>NP_066551.1</t>
  </si>
  <si>
    <t>ENSG00000112175</t>
  </si>
  <si>
    <t>ENST00000370830</t>
  </si>
  <si>
    <t>ENSP00000359866</t>
  </si>
  <si>
    <t>A8K694:B4E0Y4:P22003</t>
  </si>
  <si>
    <t>BMP6</t>
  </si>
  <si>
    <t>bone morphogenetic protein 6</t>
  </si>
  <si>
    <t>Bmp6</t>
  </si>
  <si>
    <t>VGR|VGR1</t>
  </si>
  <si>
    <t>6p24-p23</t>
  </si>
  <si>
    <t>chr6:7727030-7881655</t>
  </si>
  <si>
    <t>NM_001718.4</t>
  </si>
  <si>
    <t>NP_001709.1</t>
  </si>
  <si>
    <t>ENSG00000153162</t>
  </si>
  <si>
    <t>ENST00000283147</t>
  </si>
  <si>
    <t>ENSP00000283147</t>
  </si>
  <si>
    <t>A1L1B5:A4FU96:A4FU97:B4DUF7:P22004:Q4JCQ2:Q4VBA3</t>
  </si>
  <si>
    <t>BMP7</t>
  </si>
  <si>
    <t>bone morphogenetic protein 7</t>
  </si>
  <si>
    <t>Bmp7</t>
  </si>
  <si>
    <t>OP-1</t>
  </si>
  <si>
    <t>chr20:55743804-55841685</t>
  </si>
  <si>
    <t>NM_001719.2</t>
  </si>
  <si>
    <t>NP_001710.1</t>
  </si>
  <si>
    <t>ENSG00000101144</t>
  </si>
  <si>
    <t>ENST00000395863</t>
  </si>
  <si>
    <t>ENSP00000379204</t>
  </si>
  <si>
    <t>A8K571:B2ZPJ8:P18075:Q9H2W7:Q9NQQ8</t>
  </si>
  <si>
    <t>BMP8A</t>
  </si>
  <si>
    <t>bone morphogenetic protein 8a</t>
  </si>
  <si>
    <t>Bmp8a</t>
  </si>
  <si>
    <t>FLJ14351|FLJ45264</t>
  </si>
  <si>
    <t>chr1:39957318-39991607</t>
  </si>
  <si>
    <t>NM_181809.3</t>
  </si>
  <si>
    <t>NP_861525.2</t>
  </si>
  <si>
    <t>ENSG00000183682</t>
  </si>
  <si>
    <t>ENST00000331593</t>
  </si>
  <si>
    <t>ENSP00000327440</t>
  </si>
  <si>
    <t>A2RRG5:Q4G0H3:Q6ZSR5:Q7Z5Y6:Q9H7R1</t>
  </si>
  <si>
    <t>BMP8B</t>
  </si>
  <si>
    <t>bone morphogenetic protein 8b</t>
  </si>
  <si>
    <t>Bmp8b</t>
  </si>
  <si>
    <t>BMP8|MGC131757|OP2</t>
  </si>
  <si>
    <t>1p35-p32</t>
  </si>
  <si>
    <t>chr1:40222854-40254533</t>
  </si>
  <si>
    <t>NM_001720.3</t>
  </si>
  <si>
    <t>NP_001711.2</t>
  </si>
  <si>
    <t>ENSG00000116985</t>
  </si>
  <si>
    <t>ENST00000372827</t>
  </si>
  <si>
    <t>ENSP00000361915</t>
  </si>
  <si>
    <t>P34820:Q32NE5</t>
  </si>
  <si>
    <t>BTC</t>
  </si>
  <si>
    <t>betacellulin</t>
  </si>
  <si>
    <t>Btc</t>
  </si>
  <si>
    <t>chr4:75669969-75719896</t>
  </si>
  <si>
    <t>NM_001729.2</t>
  </si>
  <si>
    <t>NP_001720.1</t>
  </si>
  <si>
    <t>ENSG00000174808</t>
  </si>
  <si>
    <t>ENST00000311727:ENST00000395743</t>
  </si>
  <si>
    <t>ENSP00000312050:ENSP00000379092</t>
  </si>
  <si>
    <t>P35070:Q86UF5</t>
  </si>
  <si>
    <t>IPR000742:IPR001336:IPR006210:IPR013032:IPR015497</t>
  </si>
  <si>
    <t>CBLN1</t>
  </si>
  <si>
    <t>cerebellin 1 precursor</t>
  </si>
  <si>
    <t>Cbln1</t>
  </si>
  <si>
    <t>chr16:49312436-49315742</t>
  </si>
  <si>
    <t>NM_004352.2</t>
  </si>
  <si>
    <t>NP_004343.1</t>
  </si>
  <si>
    <t>ENSG00000102924</t>
  </si>
  <si>
    <t>ENST00000219197</t>
  </si>
  <si>
    <t>ENSP00000219197</t>
  </si>
  <si>
    <t>P23435</t>
  </si>
  <si>
    <t>CBLN2</t>
  </si>
  <si>
    <t>cerebellin 2 precursor</t>
  </si>
  <si>
    <t>Cbln2</t>
  </si>
  <si>
    <t>18q22.3</t>
  </si>
  <si>
    <t>chr18:70203915-70305756</t>
  </si>
  <si>
    <t>NM_182511.3</t>
  </si>
  <si>
    <t>NP_872317.1</t>
  </si>
  <si>
    <t>ENSG00000141668</t>
  </si>
  <si>
    <t>ENST00000269503</t>
  </si>
  <si>
    <t>ENSP00000269503</t>
  </si>
  <si>
    <t>Q8IUK8</t>
  </si>
  <si>
    <t>CBLN3</t>
  </si>
  <si>
    <t>cerebellin 3 precursor</t>
  </si>
  <si>
    <t>Cbln3</t>
  </si>
  <si>
    <t>PRO1486</t>
  </si>
  <si>
    <t>14q12</t>
  </si>
  <si>
    <t>chr14:24895738-24900160</t>
  </si>
  <si>
    <t>NM_001039771.2</t>
  </si>
  <si>
    <t>NP_001034860.1</t>
  </si>
  <si>
    <t>ENSG00000139899</t>
  </si>
  <si>
    <t>ENST00000267406</t>
  </si>
  <si>
    <t>ENSP00000267406</t>
  </si>
  <si>
    <t>Q6UW01</t>
  </si>
  <si>
    <t>CBLN4</t>
  </si>
  <si>
    <t>cerebellin 4 precursor</t>
  </si>
  <si>
    <t>Cbln4</t>
  </si>
  <si>
    <t>CBLNL1</t>
  </si>
  <si>
    <t>20q13.13-q13.33</t>
  </si>
  <si>
    <t>chr20:54572496-54580528</t>
  </si>
  <si>
    <t>NM_080617.4</t>
  </si>
  <si>
    <t>NP_542184.1</t>
  </si>
  <si>
    <t>ENSG00000054803</t>
  </si>
  <si>
    <t>ENST00000064571</t>
  </si>
  <si>
    <t>ENSP00000064571</t>
  </si>
  <si>
    <t>A8K0S5:Q9NTU7</t>
  </si>
  <si>
    <t>CCBE1</t>
  </si>
  <si>
    <t>collagen and calcium binding EGF domains 1</t>
  </si>
  <si>
    <t>Ccbe1</t>
  </si>
  <si>
    <t>FLJ30681|MGC50861</t>
  </si>
  <si>
    <t>18q21.32</t>
  </si>
  <si>
    <t>chr18:57102442-57364574</t>
  </si>
  <si>
    <t>NM_133459.3</t>
  </si>
  <si>
    <t>NP_597716.1</t>
  </si>
  <si>
    <t>ENSG00000183287</t>
  </si>
  <si>
    <t>ENST00000439986</t>
  </si>
  <si>
    <t>ENSP00000404464</t>
  </si>
  <si>
    <t>Q6UXH8</t>
  </si>
  <si>
    <t>IPR000152:IPR000742:IPR001881:IPR006210:IPR008160:IPR013032:IPR013091:IPR018097</t>
  </si>
  <si>
    <t>CCL1</t>
  </si>
  <si>
    <t>chemokine (C-C motif) ligand 1</t>
  </si>
  <si>
    <t>Ccl1</t>
  </si>
  <si>
    <t>I-309|P500|SCYA1|SISe|TCA3</t>
  </si>
  <si>
    <t>chr17:32687347-32690250</t>
  </si>
  <si>
    <t>NM_002981.1</t>
  </si>
  <si>
    <t>NP_002972.1</t>
  </si>
  <si>
    <t>ENSG00000108702</t>
  </si>
  <si>
    <t>ENST00000225842</t>
  </si>
  <si>
    <t>ENSP00000225842</t>
  </si>
  <si>
    <t>P22362:Q76BR7</t>
  </si>
  <si>
    <t>IPR000827:IPR001811</t>
  </si>
  <si>
    <t>CCL11</t>
  </si>
  <si>
    <t>chemokine (C-C motif) ligand 11</t>
  </si>
  <si>
    <t>Ccl11</t>
  </si>
  <si>
    <t>MGC22554|SCYA11</t>
  </si>
  <si>
    <t>17q21.1-q21.2</t>
  </si>
  <si>
    <t>chr17:32612687-32615353</t>
  </si>
  <si>
    <t>NM_002986.2</t>
  </si>
  <si>
    <t>NP_002977.1</t>
  </si>
  <si>
    <t>ENSG00000172156</t>
  </si>
  <si>
    <t>ENST00000305869</t>
  </si>
  <si>
    <t>ENSP00000302234</t>
  </si>
  <si>
    <t>P51671:Q6I9T4</t>
  </si>
  <si>
    <t>CCL13</t>
  </si>
  <si>
    <t>chemokine (C-C motif) ligand 13</t>
  </si>
  <si>
    <t>CKb10|MCP-4|MGC17134|NCC-1|NCC1|SCYA13|SCYL1</t>
  </si>
  <si>
    <t>chr17:32683471-32685629</t>
  </si>
  <si>
    <t>NM_005408.2</t>
  </si>
  <si>
    <t>NP_005399.1</t>
  </si>
  <si>
    <t>ENSG00000181374</t>
  </si>
  <si>
    <t>ENST00000225844</t>
  </si>
  <si>
    <t>ENSP00000225844</t>
  </si>
  <si>
    <t>O95690:Q99616</t>
  </si>
  <si>
    <t>CCL14</t>
  </si>
  <si>
    <t>chemokine (C-C motif) ligand 14</t>
  </si>
  <si>
    <t>CC-1|CC-3|CKb1|FLJ16015|HCC-1|HCC-3|MCIF|NCC-2|NCC2|SCYA14|SCYL2|SY14</t>
  </si>
  <si>
    <t>chr17:34310327-34329100</t>
  </si>
  <si>
    <t>NM_004166.4:NM_032962.4:NM_032963.3</t>
  </si>
  <si>
    <t>NP_004157.1:NP_116738.1:NP_116739.1</t>
  </si>
  <si>
    <t>ENSG00000213494</t>
  </si>
  <si>
    <t>ENST00000394509:ENST00000435911</t>
  </si>
  <si>
    <t>ENSP00000378017:ENSP00000409197</t>
  </si>
  <si>
    <t>Q16627</t>
  </si>
  <si>
    <t>CCL15</t>
  </si>
  <si>
    <t>chemokine (C-C motif) ligand 15</t>
  </si>
  <si>
    <t>HCC-2|HMRP-2B|LKN1|Lkn-1|MIP-1d|MIP-5|NCC-3|NCC3|SCYA15|SCYL3|SY15</t>
  </si>
  <si>
    <t>chr17:34310692-34328590</t>
  </si>
  <si>
    <t>NM_004167.4:NM_032964.3:NM_032965.3</t>
  </si>
  <si>
    <t>NP_004158.2:NP_116740.2:NP_116741.1</t>
  </si>
  <si>
    <t>ENSG00000161574</t>
  </si>
  <si>
    <t>ENST00000293277:ENST00000354059:ENST00000394508</t>
  </si>
  <si>
    <t>ENSP00000293277:ENSP00000293276:ENSP00000378016</t>
  </si>
  <si>
    <t>Q16663</t>
  </si>
  <si>
    <t>CCL16</t>
  </si>
  <si>
    <t>chemokine (C-C motif) ligand 16</t>
  </si>
  <si>
    <t>Ccl16-ps</t>
  </si>
  <si>
    <t>CKb12|HCC-4|ILINCK|LCC-1|LEC|LMC|MGC117051|Mtn-1|NCC-4|NCC4|SCYA16|SCYL4</t>
  </si>
  <si>
    <t>chr17:34303529-34308532</t>
  </si>
  <si>
    <t>NM_004590.2</t>
  </si>
  <si>
    <t>NP_004581.1</t>
  </si>
  <si>
    <t>ENSG00000161573</t>
  </si>
  <si>
    <t>ENST00000293275</t>
  </si>
  <si>
    <t>ENSP00000293275</t>
  </si>
  <si>
    <t>O15467</t>
  </si>
  <si>
    <t>CCL17</t>
  </si>
  <si>
    <t>chemokine (C-C motif) ligand 17</t>
  </si>
  <si>
    <t>Ccl17</t>
  </si>
  <si>
    <t>A-152E5.3|ABCD-2|MGC138271|MGC138273|SCYA17|TARC</t>
  </si>
  <si>
    <t>16q13</t>
  </si>
  <si>
    <t>chr16:57438679-57449974</t>
  </si>
  <si>
    <t>NM_002987.2</t>
  </si>
  <si>
    <t>NP_002978.1</t>
  </si>
  <si>
    <t>ENSG00000102970</t>
  </si>
  <si>
    <t>ENST00000219244:ENST00000454860</t>
  </si>
  <si>
    <t>ENSP00000219244:ENSP00000389342</t>
  </si>
  <si>
    <t>Q92583</t>
  </si>
  <si>
    <t>CCL18</t>
  </si>
  <si>
    <t>chemokine (C-C motif) ligand 18 (pulmonary and activation-regulated)</t>
  </si>
  <si>
    <t>AMAC-1|AMAC1|CKb7|DC-CK1|DCCK1|MIP-4|PARC|SCYA18</t>
  </si>
  <si>
    <t>chr17:34391640-34399392</t>
  </si>
  <si>
    <t>NM_002988.2</t>
  </si>
  <si>
    <t>NP_002979.1</t>
  </si>
  <si>
    <t>ENSG00000006074</t>
  </si>
  <si>
    <t>ENST00000004921</t>
  </si>
  <si>
    <t>ENSP00000004921</t>
  </si>
  <si>
    <t>P55774</t>
  </si>
  <si>
    <t>IPR000827:IPR001811:IPR002473</t>
  </si>
  <si>
    <t>CCL19</t>
  </si>
  <si>
    <t>chemokine (C-C motif) ligand 19</t>
  </si>
  <si>
    <t>Ccl19</t>
  </si>
  <si>
    <t>CKb11|ELC|MGC34433|MIP-3b|MIP3B|SCYA19</t>
  </si>
  <si>
    <t>chr9:34689564-34691274</t>
  </si>
  <si>
    <t>NM_006274.2</t>
  </si>
  <si>
    <t>NP_006265.1</t>
  </si>
  <si>
    <t>ENSG00000172724</t>
  </si>
  <si>
    <t>ENST00000311925</t>
  </si>
  <si>
    <t>ENSP00000308815</t>
  </si>
  <si>
    <t>Q5VZ75:Q6IBD6:Q99731</t>
  </si>
  <si>
    <t>CCL2</t>
  </si>
  <si>
    <t>chemokine (C-C motif) ligand 2</t>
  </si>
  <si>
    <t>Ccl2</t>
  </si>
  <si>
    <t>GDCF-2|HC11|HSMCR30|MCAF|MCP-1|MCP1|MGC9434|SCYA2|SMC-CF</t>
  </si>
  <si>
    <t>17q11.2-q12</t>
  </si>
  <si>
    <t>chr17:32582237-32584222</t>
  </si>
  <si>
    <t>NM_002982.3</t>
  </si>
  <si>
    <t>NP_002973.1</t>
  </si>
  <si>
    <t>ENSG00000108691</t>
  </si>
  <si>
    <t>ENST00000225831</t>
  </si>
  <si>
    <t>ENSP00000225831</t>
  </si>
  <si>
    <t>P13500:Q6UZ82</t>
  </si>
  <si>
    <t>CCL20</t>
  </si>
  <si>
    <t>chemokine (C-C motif) ligand 20</t>
  </si>
  <si>
    <t>Ccl20</t>
  </si>
  <si>
    <t>CKb4|LARC|MIP-3a|MIP3A|SCYA20|ST38</t>
  </si>
  <si>
    <t>2q33-q37</t>
  </si>
  <si>
    <t>chr2:228678558-228682272</t>
  </si>
  <si>
    <t>NM_001130046.1:NM_004591.2</t>
  </si>
  <si>
    <t>NP_001123518.1:NP_004582.1</t>
  </si>
  <si>
    <t>ENSG00000115009</t>
  </si>
  <si>
    <t>ENST00000409189:ENST00000358813</t>
  </si>
  <si>
    <t>ENSP00000386273:ENSP00000351671</t>
  </si>
  <si>
    <t>P78556</t>
  </si>
  <si>
    <t>CCL21</t>
  </si>
  <si>
    <t>chemokine (C-C motif) ligand 21</t>
  </si>
  <si>
    <t>Ccl21a:Ccl21b:Ccl21c</t>
  </si>
  <si>
    <t>6Ckine|CKb9|ECL|MGC34555|SCYA21|SLC|TCA4</t>
  </si>
  <si>
    <t>chr9:34709002-34710121</t>
  </si>
  <si>
    <t>NM_002989.2</t>
  </si>
  <si>
    <t>NP_002980.1</t>
  </si>
  <si>
    <t>ENSG00000137077</t>
  </si>
  <si>
    <t>ENST00000259607</t>
  </si>
  <si>
    <t>ENSP00000259607</t>
  </si>
  <si>
    <t>O00585:Q5VZ73:Q6ICR7</t>
  </si>
  <si>
    <t>IPR001811</t>
  </si>
  <si>
    <t>CCL22</t>
  </si>
  <si>
    <t>chemokine (C-C motif) ligand 22</t>
  </si>
  <si>
    <t>Ccl22</t>
  </si>
  <si>
    <t>A-152E5.1|ABCD-1|DC/B-CK|MDC|MGC34554|SCYA22|STCP-1</t>
  </si>
  <si>
    <t>chr16:57392684-57400102</t>
  </si>
  <si>
    <t>NM_002990.3</t>
  </si>
  <si>
    <t>NP_002981.2</t>
  </si>
  <si>
    <t>ENSG00000102962</t>
  </si>
  <si>
    <t>ENST00000219235</t>
  </si>
  <si>
    <t>ENSP00000219235</t>
  </si>
  <si>
    <t>O00626</t>
  </si>
  <si>
    <t>CCL23</t>
  </si>
  <si>
    <t>chemokine (C-C motif) ligand 23</t>
  </si>
  <si>
    <t>CK-BETA-8|CKb8|Ckb-8|Ckb-8-1|MIP-3|MIP3|MPIF-1|SCYA23</t>
  </si>
  <si>
    <t>chr17:34340097-34345005</t>
  </si>
  <si>
    <t>NM_005064.3:NM_145898.1</t>
  </si>
  <si>
    <t>NP_005055.2:NP_665905.1</t>
  </si>
  <si>
    <t>ENSG00000167236</t>
  </si>
  <si>
    <t>ENST00000293280</t>
  </si>
  <si>
    <t>ENSP00000293280</t>
  </si>
  <si>
    <t>P55773</t>
  </si>
  <si>
    <t>CCL24</t>
  </si>
  <si>
    <t>chemokine (C-C motif) ligand 24</t>
  </si>
  <si>
    <t>Ccl24</t>
  </si>
  <si>
    <t>Ckb-6|MPIF-2|MPIF2|SCYA24</t>
  </si>
  <si>
    <t>chr7:75440983-75452674</t>
  </si>
  <si>
    <t>NM_002991.2</t>
  </si>
  <si>
    <t>NP_002982.2</t>
  </si>
  <si>
    <t>ENSG00000106178</t>
  </si>
  <si>
    <t>ENST00000222902:ENST00000416943</t>
  </si>
  <si>
    <t>ENSP00000222902:ENSP00000400533</t>
  </si>
  <si>
    <t>O00175</t>
  </si>
  <si>
    <t>CCL25</t>
  </si>
  <si>
    <t>chemokine (C-C motif) ligand 25</t>
  </si>
  <si>
    <t>Ccl25</t>
  </si>
  <si>
    <t>Ckb15|MGC150327|SCYA25|TECK</t>
  </si>
  <si>
    <t>chr19:8117651-8127534</t>
  </si>
  <si>
    <t>NM_005624.2</t>
  </si>
  <si>
    <t>NP_005615.2</t>
  </si>
  <si>
    <t>ENSG00000131142</t>
  </si>
  <si>
    <t>ENST00000390669:ENST00000405803</t>
  </si>
  <si>
    <t>ENSP00000375086:ENSP00000385108</t>
  </si>
  <si>
    <t>A6NI52:O15444:Q08AK2</t>
  </si>
  <si>
    <t>CCL26</t>
  </si>
  <si>
    <t>chemokine (C-C motif) ligand 26</t>
  </si>
  <si>
    <t>Ccl26</t>
  </si>
  <si>
    <t>IMAC|MGC126714|MIP-4a|MIP-4alpha|SCYA26|TSC-1</t>
  </si>
  <si>
    <t>chr7:75398851-75419214</t>
  </si>
  <si>
    <t>NM_006072.4</t>
  </si>
  <si>
    <t>NP_006063.1</t>
  </si>
  <si>
    <t>ENSG00000006606</t>
  </si>
  <si>
    <t>ENST00000005180:ENST00000394905</t>
  </si>
  <si>
    <t>ENSP00000005180:ENSP00000378365</t>
  </si>
  <si>
    <t>Q9Y258</t>
  </si>
  <si>
    <t>CCL27</t>
  </si>
  <si>
    <t>chemokine (C-C motif) ligand 27</t>
  </si>
  <si>
    <t>Ccl27a:Gm13306:Gm13308</t>
  </si>
  <si>
    <t>ALP|CTACK|CTAK|ESKINE|ILC|PESKY|SCYA27</t>
  </si>
  <si>
    <t>chr9:34661877-34664045</t>
  </si>
  <si>
    <t>NM_006664.2</t>
  </si>
  <si>
    <t>NP_006655.1</t>
  </si>
  <si>
    <t>ENSG00000213927</t>
  </si>
  <si>
    <t>ENST00000259631</t>
  </si>
  <si>
    <t>ENSP00000259631</t>
  </si>
  <si>
    <t>B7Z3J9:Q5VZ77:Q9Y4X3</t>
  </si>
  <si>
    <t>CCL28</t>
  </si>
  <si>
    <t>chemokine (C-C motif) ligand 28</t>
  </si>
  <si>
    <t>Ccl28</t>
  </si>
  <si>
    <t>CCK1|MEC|MGC71902|SCYA28</t>
  </si>
  <si>
    <t>5p12</t>
  </si>
  <si>
    <t>chr5:43376747-43412493</t>
  </si>
  <si>
    <t>NM_148672.2</t>
  </si>
  <si>
    <t>NP_683513.1</t>
  </si>
  <si>
    <t>ENSG00000151882</t>
  </si>
  <si>
    <t>ENST00000361115</t>
  </si>
  <si>
    <t>ENSP00000354416</t>
  </si>
  <si>
    <t>A0N0Q3:Q9NRJ3</t>
  </si>
  <si>
    <t>CCL3</t>
  </si>
  <si>
    <t>chemokine (C-C motif) ligand 3</t>
  </si>
  <si>
    <t>Ccl3</t>
  </si>
  <si>
    <t>G0S19-1|LD78ALPHA|MIP-1-alpha|MIP1A|SCYA3</t>
  </si>
  <si>
    <t>17q11-q21</t>
  </si>
  <si>
    <t>chr17:34415602-34417515</t>
  </si>
  <si>
    <t>NM_002983.2</t>
  </si>
  <si>
    <t>NP_002974.1</t>
  </si>
  <si>
    <t>ENSG00000006075</t>
  </si>
  <si>
    <t>ENST00000225245</t>
  </si>
  <si>
    <t>ENSP00000225245</t>
  </si>
  <si>
    <t>A0N0R1:P10147:Q14745</t>
  </si>
  <si>
    <t>CCL3L3</t>
  </si>
  <si>
    <t>chemokine (C-C motif) ligand 3-like 3</t>
  </si>
  <si>
    <t>464.2|CCL3L1|D17S1718|LD78|LD78BETA|MGC12815|SCYA3L|SCYA3L1</t>
  </si>
  <si>
    <t>chr17:34522271-34524157</t>
  </si>
  <si>
    <t>NM_001001437.3</t>
  </si>
  <si>
    <t>NP_001001437.2</t>
  </si>
  <si>
    <t>ENSG00000205021</t>
  </si>
  <si>
    <t>ENST00000378354</t>
  </si>
  <si>
    <t>ENSP00000367605</t>
  </si>
  <si>
    <t>P16619</t>
  </si>
  <si>
    <t>CCL4</t>
  </si>
  <si>
    <t>chemokine (C-C motif) ligand 4</t>
  </si>
  <si>
    <t>Ccl4</t>
  </si>
  <si>
    <t>ACT2|AT744.1|G-26|LAG1|MGC104418|MGC126025|MGC126026|MIP-1-beta|MIP1B|MIP1B1|SCYA2|SCYA4</t>
  </si>
  <si>
    <t>chr17:34431220-34433014</t>
  </si>
  <si>
    <t>NM_002984.2</t>
  </si>
  <si>
    <t>NP_002975.1</t>
  </si>
  <si>
    <t>ENSG00000129277</t>
  </si>
  <si>
    <t>ENST00000250151</t>
  </si>
  <si>
    <t>ENSP00000250151</t>
  </si>
  <si>
    <t>P13236:Q6JSE0:Q7M4M2</t>
  </si>
  <si>
    <t>CCL4L1</t>
  </si>
  <si>
    <t>chemokine (C-C motif) ligand 4-like 1</t>
  </si>
  <si>
    <t>AT744.2|CCL4L|CCL4L2|LAG-1|LAG1|SCYA4L</t>
  </si>
  <si>
    <t>chr17:34538310-34540048</t>
  </si>
  <si>
    <t>NM_001001435.2</t>
  </si>
  <si>
    <t>NP_001001435.1</t>
  </si>
  <si>
    <t>ENSG00000205020</t>
  </si>
  <si>
    <t>ENST00000444414</t>
  </si>
  <si>
    <t>ENSP00000405533</t>
  </si>
  <si>
    <t>B7ZW36:Q8NHW4</t>
  </si>
  <si>
    <t>CCL4L2</t>
  </si>
  <si>
    <t>chemokine (C-C motif) ligand 4-like 2</t>
  </si>
  <si>
    <t>AT744.2|CCL4L|SCYA4L</t>
  </si>
  <si>
    <t>chr17:34639793-34641846</t>
  </si>
  <si>
    <t>NM_207007.2</t>
  </si>
  <si>
    <t>NP_996890.1</t>
  </si>
  <si>
    <t>ENSG00000197262</t>
  </si>
  <si>
    <t>ENST00000394465</t>
  </si>
  <si>
    <t>ENSP00000377978</t>
  </si>
  <si>
    <t>CCL5</t>
  </si>
  <si>
    <t>chemokine (C-C motif) ligand 5</t>
  </si>
  <si>
    <t>Ccl5</t>
  </si>
  <si>
    <t>D17S136E|MGC17164|RANTES|SCYA5|SISd|TCP228</t>
  </si>
  <si>
    <t>chr17:34198495-34207797</t>
  </si>
  <si>
    <t>NM_002985.2</t>
  </si>
  <si>
    <t>NP_002976.2</t>
  </si>
  <si>
    <t>ENSG00000161570</t>
  </si>
  <si>
    <t>ENST00000293272:ENST00000366113</t>
  </si>
  <si>
    <t>ENSP00000293272:ENSP00000375216</t>
  </si>
  <si>
    <t>B2R5J8:D0EI67:P13501:Q9UBL2</t>
  </si>
  <si>
    <t>CCL7</t>
  </si>
  <si>
    <t>chemokine (C-C motif) ligand 7</t>
  </si>
  <si>
    <t>Ccl7</t>
  </si>
  <si>
    <t>FIC|MARC|MCP-3|MCP3|MGC138463|MGC138465|NC28|SCYA6|SCYA7</t>
  </si>
  <si>
    <t>chr17:32597240-32599261</t>
  </si>
  <si>
    <t>NM_006273.2</t>
  </si>
  <si>
    <t>NP_006264.2</t>
  </si>
  <si>
    <t>ENSG00000108688</t>
  </si>
  <si>
    <t>ENST00000200307</t>
  </si>
  <si>
    <t>ENSP00000200307</t>
  </si>
  <si>
    <t>P80098:Q7Z7Q8</t>
  </si>
  <si>
    <t>CCL8</t>
  </si>
  <si>
    <t>chemokine (C-C motif) ligand 8</t>
  </si>
  <si>
    <t>Ccl8</t>
  </si>
  <si>
    <t>HC14|MCP-2|MCP2|SCYA10|SCYA8</t>
  </si>
  <si>
    <t>chr17:32646055-32648421</t>
  </si>
  <si>
    <t>NM_005623.2</t>
  </si>
  <si>
    <t>NP_005614.2</t>
  </si>
  <si>
    <t>ENSG00000108700</t>
  </si>
  <si>
    <t>ENST00000225840</t>
  </si>
  <si>
    <t>ENSP00000225840</t>
  </si>
  <si>
    <t>P80075</t>
  </si>
  <si>
    <t>CFC1</t>
  </si>
  <si>
    <t>cripto, FRL-1, cryptic family 1</t>
  </si>
  <si>
    <t>Cfc1</t>
  </si>
  <si>
    <t>CRYPTIC|FLJ77897|HTX2|MGC133213</t>
  </si>
  <si>
    <t>2q21.1</t>
  </si>
  <si>
    <t>chr2:131350339-131357123</t>
  </si>
  <si>
    <t>NM_032545.2</t>
  </si>
  <si>
    <t>NP_115934.1</t>
  </si>
  <si>
    <t>ENSG00000136698</t>
  </si>
  <si>
    <t>ENST00000259216</t>
  </si>
  <si>
    <t>ENSP00000259216</t>
  </si>
  <si>
    <t>A8K229:Q9GZR3</t>
  </si>
  <si>
    <t>IPR000742:IPR006210:IPR013032:IPR019011</t>
  </si>
  <si>
    <t>CFC1B</t>
  </si>
  <si>
    <t>cripto, FRL-1, cryptic family 1B</t>
  </si>
  <si>
    <t>chr2:131278770-131285579</t>
  </si>
  <si>
    <t>NM_001079530.1</t>
  </si>
  <si>
    <t>NP_001072998.1</t>
  </si>
  <si>
    <t>ENSG00000152093</t>
  </si>
  <si>
    <t>ENST00000281882</t>
  </si>
  <si>
    <t>ENSP00000281882</t>
  </si>
  <si>
    <t>CHRD</t>
  </si>
  <si>
    <t>chordin</t>
  </si>
  <si>
    <t>Chrd</t>
  </si>
  <si>
    <t>MGC133038</t>
  </si>
  <si>
    <t>chr3:184097861-184108524</t>
  </si>
  <si>
    <t>NM_003741.2</t>
  </si>
  <si>
    <t>NP_003732.2</t>
  </si>
  <si>
    <t>ENSG00000090539</t>
  </si>
  <si>
    <t>ENST00000204604</t>
  </si>
  <si>
    <t>ENSP00000204604</t>
  </si>
  <si>
    <t>B7Z1H7:B7Z397:B7Z3S6:B7Z6F4:B7Z6K6:Q59H12:Q8N2W7:Q8TEH7:Q9H2X0</t>
  </si>
  <si>
    <t>IPR001007:IPR010895:IPR016353</t>
  </si>
  <si>
    <t>CHRDL1</t>
  </si>
  <si>
    <t>chordin-like 1</t>
  </si>
  <si>
    <t>Chrdl1</t>
  </si>
  <si>
    <t>CHL|NRLN1|VOPT|dA141H5.1</t>
  </si>
  <si>
    <t>Xq23</t>
  </si>
  <si>
    <t>chrX:109917084-110039286</t>
  </si>
  <si>
    <t>NM_001143981.1:NM_001143982.1:NM_001143983.2:NM_145234.3</t>
  </si>
  <si>
    <t>NP_001137453.1:NP_001137454.1:NP_001137455.2:NP_660277.2</t>
  </si>
  <si>
    <t>ENSG00000101938</t>
  </si>
  <si>
    <t>ENST00000426883:ENST00000444321:ENST00000434224:ENST00000218054:ENST00000394797</t>
  </si>
  <si>
    <t>ENSP00000413419:ENSP00000399739:ENSP00000389627:ENSP00000218054:ENSP00000378276</t>
  </si>
  <si>
    <t>B3KRU6:B4DMP3:D3DUY6:Q59FB2:Q9BU40</t>
  </si>
  <si>
    <t>IPR001007</t>
  </si>
  <si>
    <t>CHRDL2</t>
  </si>
  <si>
    <t>chordin-like 2</t>
  </si>
  <si>
    <t>Chrdl2</t>
  </si>
  <si>
    <t>BNF1|CHL2|DKFZp586N2124|FKSG37</t>
  </si>
  <si>
    <t>11q14</t>
  </si>
  <si>
    <t>chr11:74407474-74442430</t>
  </si>
  <si>
    <t>NM_015424.3</t>
  </si>
  <si>
    <t>NP_056239.3</t>
  </si>
  <si>
    <t>ENSG00000054938</t>
  </si>
  <si>
    <t>ENST00000263671</t>
  </si>
  <si>
    <t>ENSP00000263671</t>
  </si>
  <si>
    <t>B4E311:Q6WN33:Q6WN34:Q9BZ90:Q9UG17</t>
  </si>
  <si>
    <t>CLCF1</t>
  </si>
  <si>
    <t>cardiotrophin-like cytokine factor 1</t>
  </si>
  <si>
    <t>Clcf1</t>
  </si>
  <si>
    <t>BSF-3|BSF3|CISS2|CLC|NNT-1|NNT1|NR6</t>
  </si>
  <si>
    <t>11q13.3</t>
  </si>
  <si>
    <t>chr11:67131639-67141648</t>
  </si>
  <si>
    <t>NM_001166212.1:NM_013246.2</t>
  </si>
  <si>
    <t>NP_001159684.1:NP_037378.1</t>
  </si>
  <si>
    <t>ENSG00000175505</t>
  </si>
  <si>
    <t>ENST00000312438</t>
  </si>
  <si>
    <t>ENSP00000309338</t>
  </si>
  <si>
    <t>B4DNT4:Q9UBD9</t>
  </si>
  <si>
    <t>IPR009079:IPR010681</t>
  </si>
  <si>
    <t>CNTF</t>
  </si>
  <si>
    <t>ciliary neurotrophic factor</t>
  </si>
  <si>
    <t>Cntf</t>
  </si>
  <si>
    <t>HCNTF</t>
  </si>
  <si>
    <t>chr11:58390146-58393198</t>
  </si>
  <si>
    <t>NM_000614.3</t>
  </si>
  <si>
    <t>NP_000605.1</t>
  </si>
  <si>
    <t>ENSG00000186660</t>
  </si>
  <si>
    <t>ENST00000361987</t>
  </si>
  <si>
    <t>ENSP00000355370</t>
  </si>
  <si>
    <t>P26441</t>
  </si>
  <si>
    <t>IPR009079</t>
  </si>
  <si>
    <t>CRHBP</t>
  </si>
  <si>
    <t>corticotropin releasing hormone binding protein</t>
  </si>
  <si>
    <t>Crhbp</t>
  </si>
  <si>
    <t>CRF-BP|CRFBP</t>
  </si>
  <si>
    <t>5q11.2-q13.3</t>
  </si>
  <si>
    <t>chr5:76248538-76276983</t>
  </si>
  <si>
    <t>NM_001882.3</t>
  </si>
  <si>
    <t>NP_001873.2</t>
  </si>
  <si>
    <t>ENSG00000145708</t>
  </si>
  <si>
    <t>ENST00000274368</t>
  </si>
  <si>
    <t>ENSP00000274368</t>
  </si>
  <si>
    <t>P24387:Q53F32</t>
  </si>
  <si>
    <t>IPR000859:IPR008435</t>
  </si>
  <si>
    <t>CRLF1</t>
  </si>
  <si>
    <t>cytokine receptor-like factor 1</t>
  </si>
  <si>
    <t>Crlf1</t>
  </si>
  <si>
    <t>CISS|CISS1|CLF|CLF-1|NR6|zcytor5</t>
  </si>
  <si>
    <t>chr19:18704037-18717660</t>
  </si>
  <si>
    <t>NM_004750.4</t>
  </si>
  <si>
    <t>NP_004741.1</t>
  </si>
  <si>
    <t>ENSG00000006016</t>
  </si>
  <si>
    <t>ENST00000392386</t>
  </si>
  <si>
    <t>ENSP00000376188</t>
  </si>
  <si>
    <t>O75462</t>
  </si>
  <si>
    <t>CRLF3</t>
  </si>
  <si>
    <t>cytokine receptor-like factor 3</t>
  </si>
  <si>
    <t>Crlf3</t>
  </si>
  <si>
    <t>CREME9|CYTOR4|FRWS|MGC20661</t>
  </si>
  <si>
    <t>chr17:29096406-29151794</t>
  </si>
  <si>
    <t>NM_015986.3</t>
  </si>
  <si>
    <t>NP_057070.3</t>
  </si>
  <si>
    <t>ENSG00000176390</t>
  </si>
  <si>
    <t>ENST00000324238</t>
  </si>
  <si>
    <t>ENSP00000318804</t>
  </si>
  <si>
    <t>B4DJU5:Q8IUI8</t>
  </si>
  <si>
    <t>CRNN</t>
  </si>
  <si>
    <t>cornulin</t>
  </si>
  <si>
    <t>Crnn</t>
  </si>
  <si>
    <t>C1orf10|DRC1|PDRC1|SEP53</t>
  </si>
  <si>
    <t>chr1:152381719-152386739</t>
  </si>
  <si>
    <t>NM_016190.2</t>
  </si>
  <si>
    <t>NP_057274.1</t>
  </si>
  <si>
    <t>ENSG00000143536</t>
  </si>
  <si>
    <t>ENST00000271835</t>
  </si>
  <si>
    <t>ENSP00000271835</t>
  </si>
  <si>
    <t>A8K5I6:B4DQ53:Q9UBG3</t>
  </si>
  <si>
    <t>IPR011992:IPR013787:IPR018247:IPR018249</t>
  </si>
  <si>
    <t>CSF1</t>
  </si>
  <si>
    <t>colony stimulating factor 1 (macrophage)</t>
  </si>
  <si>
    <t>Csf1</t>
  </si>
  <si>
    <t>MCSF|MGC31930</t>
  </si>
  <si>
    <t>1p21-p13</t>
  </si>
  <si>
    <t>chr1:110452864-110473614</t>
  </si>
  <si>
    <t>NM_000757.4:NM_172210.2:NM_172211.2:NM_172212.2</t>
  </si>
  <si>
    <t>NP_000748.3:NP_757349.1:NP_757350.1:NP_757351.1</t>
  </si>
  <si>
    <t>ENSG00000184371</t>
  </si>
  <si>
    <t>ENST00000329608:ENST00000369802:ENST00000344188:ENST00000369801:ENST00000357302</t>
  </si>
  <si>
    <t>ENSP00000327513:ENSP00000358817:ENSP00000342718:ENSP00000358816:ENSP00000349854</t>
  </si>
  <si>
    <t>B4DTX0:P09603:Q5VVF2:Q5VVF3</t>
  </si>
  <si>
    <t>IPR008001:IPR009079</t>
  </si>
  <si>
    <t>CSF2</t>
  </si>
  <si>
    <t>colony stimulating factor 2 (granulocyte-macrophage)</t>
  </si>
  <si>
    <t>Csf2</t>
  </si>
  <si>
    <t>GMCSF|MGC131935|MGC138897</t>
  </si>
  <si>
    <t>5q31.1</t>
  </si>
  <si>
    <t>chr5:131409483-131411859</t>
  </si>
  <si>
    <t>NM_000758.2</t>
  </si>
  <si>
    <t>NP_000749.2</t>
  </si>
  <si>
    <t>ENSG00000164400</t>
  </si>
  <si>
    <t>ENST00000296871</t>
  </si>
  <si>
    <t>ENSP00000296871</t>
  </si>
  <si>
    <t>P04141:Q647J8</t>
  </si>
  <si>
    <t>IPR000773:IPR009079</t>
  </si>
  <si>
    <t>CSF3</t>
  </si>
  <si>
    <t>colony stimulating factor 3 (granulocyte)</t>
  </si>
  <si>
    <t>Csf3</t>
  </si>
  <si>
    <t>C17orf33|CSF3OS|G-CSF|GCSF|MGC45931</t>
  </si>
  <si>
    <t>chr17:38171614-38174066</t>
  </si>
  <si>
    <t>NM_000759.2:NM_172219.1:NM_172220.1</t>
  </si>
  <si>
    <t>NP_000750.1:NP_757373.1:NP_757374.1</t>
  </si>
  <si>
    <t>ENSG00000108342</t>
  </si>
  <si>
    <t>ENST00000225474:ENST00000394149:ENST00000331769</t>
  </si>
  <si>
    <t>ENSP00000225474:ENSP00000377705:ENSP00000327766</t>
  </si>
  <si>
    <t>B4DNY7:P09919:Q6FH65:Q6LDS6:Q8N4W3</t>
  </si>
  <si>
    <t>IPR003573:IPR003629:IPR009079</t>
  </si>
  <si>
    <t>CSH1</t>
  </si>
  <si>
    <t>chorionic somatomammotropin hormone 1 (placental lactogen)</t>
  </si>
  <si>
    <t>Prl3d1</t>
  </si>
  <si>
    <t>CSA|CSH2|CSMT|FLJ75407|PL</t>
  </si>
  <si>
    <t>chr17:61972278-61974021</t>
  </si>
  <si>
    <t>NM_001317.3:NM_022640.2:NM_022641.2</t>
  </si>
  <si>
    <t>NP_001308.1:NP_072166.1:NP_072167.1</t>
  </si>
  <si>
    <t>ENSG00000136488</t>
  </si>
  <si>
    <t>ENST00000316193:ENST00000329882:ENST00000453363</t>
  </si>
  <si>
    <t>ENSP00000316416:ENSP00000333268:ENSP00000402517</t>
  </si>
  <si>
    <t>A6NFB4:A8K6C2:B1A4H2:P01243:P78451:Q6PF11:Q7KZ35</t>
  </si>
  <si>
    <t>IPR001400:IPR009079:IPR018116</t>
  </si>
  <si>
    <t>CSH2</t>
  </si>
  <si>
    <t>chorionic somatomammotropin hormone 2</t>
  </si>
  <si>
    <t>Prl3b1</t>
  </si>
  <si>
    <t>CS-2|CSB|hCS-B</t>
  </si>
  <si>
    <t>chr17:61949372-61951126</t>
  </si>
  <si>
    <t>NM_020991.3:NM_022644.3:NM_022645.2</t>
  </si>
  <si>
    <t>NP_066271.1:NP_072170.1:NP_072171.1</t>
  </si>
  <si>
    <t>ENSG00000213218</t>
  </si>
  <si>
    <t>ENST00000392886:ENST00000336844:ENST00000345366</t>
  </si>
  <si>
    <t>ENSP00000376623:ENSP00000338816:ENSP00000308396</t>
  </si>
  <si>
    <t>A6NIT4:B1A4H9:P01243:P78451</t>
  </si>
  <si>
    <t>CSHL1</t>
  </si>
  <si>
    <t>chorionic somatomammotropin hormone-like 1</t>
  </si>
  <si>
    <t>CS-5|CSHP1|CSL|MGC149868|hCS-L</t>
  </si>
  <si>
    <t>chr17:61986957-61996198</t>
  </si>
  <si>
    <t>NM_001318.2:NM_022579.1:NM_022580.1:NM_022581.1</t>
  </si>
  <si>
    <t>NP_001309.3:NP_072101.1:NP_072102.1:NP_072103.1</t>
  </si>
  <si>
    <t>ENSG00000204414</t>
  </si>
  <si>
    <t>ENST00000346606:ENST00000392824:ENST00000309894:ENST00000438387</t>
  </si>
  <si>
    <t>ENSP00000316360:ENSP00000376569:ENSP00000309524:ENSP00000402632</t>
  </si>
  <si>
    <t>A6NKA8:D3DU26:D3DU27:Q0VDB2:Q14406</t>
  </si>
  <si>
    <t>CTF1</t>
  </si>
  <si>
    <t>cardiotrophin 1</t>
  </si>
  <si>
    <t>Ctf1</t>
  </si>
  <si>
    <t>CT-1|CT1</t>
  </si>
  <si>
    <t>16p11.2-p11.1</t>
  </si>
  <si>
    <t>chr16:30907928-30914881</t>
  </si>
  <si>
    <t>NM_001142544.1:NM_001330.3</t>
  </si>
  <si>
    <t>NP_001136016.1:NP_001321.1</t>
  </si>
  <si>
    <t>ENSG00000150281</t>
  </si>
  <si>
    <t>ENST00000395019:ENST00000279804</t>
  </si>
  <si>
    <t>ENSP00000378465:ENSP00000279804</t>
  </si>
  <si>
    <t>Q16619:Q5U5Y7</t>
  </si>
  <si>
    <t>CTF2P</t>
  </si>
  <si>
    <t>cardiotrophin 2, pseudogene</t>
  </si>
  <si>
    <t>Ctf2</t>
  </si>
  <si>
    <t>NP</t>
  </si>
  <si>
    <t>16p11.2</t>
  </si>
  <si>
    <t>chr16:30915669-30921529</t>
  </si>
  <si>
    <t>CX3CL1</t>
  </si>
  <si>
    <t>chemokine (C-X3-C motif) ligand 1</t>
  </si>
  <si>
    <t>Cx3cl1</t>
  </si>
  <si>
    <t>ABCD-3|C3Xkine|CXC3|CXC3C|NTN|NTT|SCYD1|fractalkine|neurotactin</t>
  </si>
  <si>
    <t>chr16:57406370-57418960</t>
  </si>
  <si>
    <t>NM_002996.3</t>
  </si>
  <si>
    <t>NP_002987.1</t>
  </si>
  <si>
    <t>ENSG00000006210</t>
  </si>
  <si>
    <t>ENST00000006053</t>
  </si>
  <si>
    <t>ENSP00000006053</t>
  </si>
  <si>
    <t>A0N0N7:P78423:Q53FD8:Q53H89:Q59GS2:Q6I9S9</t>
  </si>
  <si>
    <t>IPR001811:IPR008097</t>
  </si>
  <si>
    <t>CXCL1</t>
  </si>
  <si>
    <t>chemokine (C-X-C motif) ligand 1 (melanoma growth stimulating activity, alpha)</t>
  </si>
  <si>
    <t>Cxcl1</t>
  </si>
  <si>
    <t>FSP|GRO1|GROa|MGSA|MGSA-a|NAP-3|SCYB1</t>
  </si>
  <si>
    <t>chr4:74735110-74736959</t>
  </si>
  <si>
    <t>NM_001511.1</t>
  </si>
  <si>
    <t>NP_001502.1</t>
  </si>
  <si>
    <t>ENSG00000163739</t>
  </si>
  <si>
    <t>ENST00000395761</t>
  </si>
  <si>
    <t>ENSP00000379110</t>
  </si>
  <si>
    <t>P09341:Q6LD34</t>
  </si>
  <si>
    <t>IPR001089:IPR001811:IPR002473:IPR018048</t>
  </si>
  <si>
    <t>CXCL10</t>
  </si>
  <si>
    <t>chemokine (C-X-C motif) ligand 10</t>
  </si>
  <si>
    <t>Cxcl10</t>
  </si>
  <si>
    <t>C7|IFI10|INP10|IP-10|SCYB10|crg-2|gIP-10|mob-1</t>
  </si>
  <si>
    <t>chr4:76942273-76944650</t>
  </si>
  <si>
    <t>NM_001565.2</t>
  </si>
  <si>
    <t>NP_001556.2</t>
  </si>
  <si>
    <t>ENSG00000169245</t>
  </si>
  <si>
    <t>ENST00000306602</t>
  </si>
  <si>
    <t>ENSP00000305651</t>
  </si>
  <si>
    <t>P02778</t>
  </si>
  <si>
    <t>IPR001089:IPR001811:IPR018048</t>
  </si>
  <si>
    <t>CXCL11</t>
  </si>
  <si>
    <t>chemokine (C-X-C motif) ligand 11</t>
  </si>
  <si>
    <t>Cxcl11</t>
  </si>
  <si>
    <t>H174|I-TAC|IP-9|IP9|MGC102770|SCYB11|SCYB9B|b-R1</t>
  </si>
  <si>
    <t>4q21.2</t>
  </si>
  <si>
    <t>chr4:76954835-76962568</t>
  </si>
  <si>
    <t>NM_005409.3</t>
  </si>
  <si>
    <t>NP_005400.1</t>
  </si>
  <si>
    <t>ENSG00000169248</t>
  </si>
  <si>
    <t>ENST00000306621</t>
  </si>
  <si>
    <t>ENSP00000306884</t>
  </si>
  <si>
    <t>O14625:Q96KF0</t>
  </si>
  <si>
    <t>CXCL12</t>
  </si>
  <si>
    <t>chemokine (C-X-C motif) ligand 12 (stromal cell-derived factor 1)</t>
  </si>
  <si>
    <t>Cxcl12</t>
  </si>
  <si>
    <t>PBSF|SCYB12|SDF-1a|SDF-1b|SDF1|SDF1A|SDF1B|TLSF-a|TLSF-b|TPAR1</t>
  </si>
  <si>
    <t>10q11.1</t>
  </si>
  <si>
    <t>chr10:44793038-44881941</t>
  </si>
  <si>
    <t>NM_000609.5:NM_001033886.2:NM_199168.3</t>
  </si>
  <si>
    <t>NP_000600.1:NP_001029058.1:NP_954637.1</t>
  </si>
  <si>
    <t>ENSG00000107562</t>
  </si>
  <si>
    <t>ENST00000395793:ENST00000374426:ENST00000343575</t>
  </si>
  <si>
    <t>ENSP00000379139:ENSP00000363548:ENSP00000339913</t>
  </si>
  <si>
    <t>P48061:Q2L985:Q2L986:Q2L988:Q5IT36:Q6ICW0:Q8NF00</t>
  </si>
  <si>
    <t>IPR001811:IPR002473</t>
  </si>
  <si>
    <t>CXCL13</t>
  </si>
  <si>
    <t>chemokine (C-X-C motif) ligand 13</t>
  </si>
  <si>
    <t>Cxcl13</t>
  </si>
  <si>
    <t>ANGIE|ANGIE2|BCA-1|BCA1|BLC|BLR1L|SCYB13</t>
  </si>
  <si>
    <t>chr4:78432907-78532988</t>
  </si>
  <si>
    <t>NM_006419.2</t>
  </si>
  <si>
    <t>NP_006410.1</t>
  </si>
  <si>
    <t>ENSG00000156234</t>
  </si>
  <si>
    <t>ENST00000286758</t>
  </si>
  <si>
    <t>ENSP00000286758</t>
  </si>
  <si>
    <t>O43927:Q53X90</t>
  </si>
  <si>
    <t>CXCL14</t>
  </si>
  <si>
    <t>chemokine (C-X-C motif) ligand 14</t>
  </si>
  <si>
    <t>Cxcl14</t>
  </si>
  <si>
    <t>BMAC|BRAK|KEC|KS1|MGC10687|MIP-2g|MIP2G|NJAC|SCYB14</t>
  </si>
  <si>
    <t>chr5:134906373-134914969</t>
  </si>
  <si>
    <t>NM_004887.4</t>
  </si>
  <si>
    <t>NP_004878.2</t>
  </si>
  <si>
    <t>ENSG00000145824</t>
  </si>
  <si>
    <t>ENST00000337225</t>
  </si>
  <si>
    <t>ENSP00000337065</t>
  </si>
  <si>
    <t>O95715:Q9NS21</t>
  </si>
  <si>
    <t>CXCL2</t>
  </si>
  <si>
    <t>chemokine (C-X-C motif) ligand 2</t>
  </si>
  <si>
    <t>Cxcl2</t>
  </si>
  <si>
    <t>CINC-2a|GRO2|GROb|MGSA-b|MIP-2a|MIP2|MIP2A|SCYB2</t>
  </si>
  <si>
    <t>chr4:74962793-74965010</t>
  </si>
  <si>
    <t>NM_002089.3</t>
  </si>
  <si>
    <t>NP_002080.1</t>
  </si>
  <si>
    <t>ENSG00000081041</t>
  </si>
  <si>
    <t>ENST00000264492</t>
  </si>
  <si>
    <t>ENSP00000264492</t>
  </si>
  <si>
    <t>P19875:Q6LD33</t>
  </si>
  <si>
    <t>CXCL3</t>
  </si>
  <si>
    <t>chemokine (C-X-C motif) ligand 3</t>
  </si>
  <si>
    <t>Cxcl3</t>
  </si>
  <si>
    <t>CINC-2b|GRO3|GROg|MIP-2b|MIP2B|SCYB3</t>
  </si>
  <si>
    <t>chr4:74902306-74904524</t>
  </si>
  <si>
    <t>NM_002090.2</t>
  </si>
  <si>
    <t>NP_002081.2</t>
  </si>
  <si>
    <t>ENSG00000163734</t>
  </si>
  <si>
    <t>ENST00000296026</t>
  </si>
  <si>
    <t>ENSP00000296026</t>
  </si>
  <si>
    <t>P19876:Q6LD32</t>
  </si>
  <si>
    <t>CXCL5</t>
  </si>
  <si>
    <t>chemokine (C-X-C motif) ligand 5</t>
  </si>
  <si>
    <t>Cxcl5</t>
  </si>
  <si>
    <t>ENA-78|SCYB5</t>
  </si>
  <si>
    <t>4q12-q13</t>
  </si>
  <si>
    <t>chr4:74861359-74864496</t>
  </si>
  <si>
    <t>NM_002994.3</t>
  </si>
  <si>
    <t>NP_002985.1</t>
  </si>
  <si>
    <t>ENSG00000163735</t>
  </si>
  <si>
    <t>ENST00000296027</t>
  </si>
  <si>
    <t>ENSP00000296027</t>
  </si>
  <si>
    <t>P42830:Q6I9S7</t>
  </si>
  <si>
    <t>CXCL6</t>
  </si>
  <si>
    <t>chemokine (C-X-C motif) ligand 6 (granulocyte chemotactic protein 2)</t>
  </si>
  <si>
    <t>CKA-3|GCP-2|GCP2|SCYB6</t>
  </si>
  <si>
    <t>chr4:74702214-74714781</t>
  </si>
  <si>
    <t>NM_002993.3</t>
  </si>
  <si>
    <t>NP_002984.1</t>
  </si>
  <si>
    <t>ENSG00000124875</t>
  </si>
  <si>
    <t>ENST00000226317</t>
  </si>
  <si>
    <t>ENSP00000226317</t>
  </si>
  <si>
    <t>O00172:P80162</t>
  </si>
  <si>
    <t>IPR000477:IPR001089:IPR001811:IPR002473:IPR015706:IPR018048</t>
  </si>
  <si>
    <t>CXCL9</t>
  </si>
  <si>
    <t>chemokine (C-X-C motif) ligand 9</t>
  </si>
  <si>
    <t>Cxcl9</t>
  </si>
  <si>
    <t>CMK|Humig|MIG|SCYB9|crg-10</t>
  </si>
  <si>
    <t>chr4:76922428-76928641</t>
  </si>
  <si>
    <t>NM_002416.1</t>
  </si>
  <si>
    <t>NP_002407.1</t>
  </si>
  <si>
    <t>ENSG00000138755</t>
  </si>
  <si>
    <t>ENST00000264888</t>
  </si>
  <si>
    <t>ENSP00000354901</t>
  </si>
  <si>
    <t>B2R4J7:Q07325</t>
  </si>
  <si>
    <t>DHH</t>
  </si>
  <si>
    <t>desert hedgehog homolog (Drosophila)</t>
  </si>
  <si>
    <t>Dhh</t>
  </si>
  <si>
    <t>HHG-3|MGC35145</t>
  </si>
  <si>
    <t>12q12-q13.1</t>
  </si>
  <si>
    <t>chr12:49483204-49488602</t>
  </si>
  <si>
    <t>NM_021044.2</t>
  </si>
  <si>
    <t>NP_066382.1</t>
  </si>
  <si>
    <t>ENSG00000139549</t>
  </si>
  <si>
    <t>ENST00000266991</t>
  </si>
  <si>
    <t>ENSP00000266991</t>
  </si>
  <si>
    <t>B2R8G3:O43323</t>
  </si>
  <si>
    <t>IPR000320:IPR001657:IPR001767:IPR003586:IPR003587:IPR009045</t>
  </si>
  <si>
    <t>EBI3</t>
  </si>
  <si>
    <t>Epstein-Barr virus induced 3</t>
  </si>
  <si>
    <t>Ebi3</t>
  </si>
  <si>
    <t>IL27B</t>
  </si>
  <si>
    <t>chr19:4229540-4237515</t>
  </si>
  <si>
    <t>NM_005755.2</t>
  </si>
  <si>
    <t>NP_005746.2</t>
  </si>
  <si>
    <t>ENSG00000105246</t>
  </si>
  <si>
    <t>ENST00000221847</t>
  </si>
  <si>
    <t>ENSP00000221847</t>
  </si>
  <si>
    <t>Q14213</t>
  </si>
  <si>
    <t>IPR003530:IPR003961:IPR008957</t>
  </si>
  <si>
    <t>EDA</t>
  </si>
  <si>
    <t>ectodysplasin A</t>
  </si>
  <si>
    <t>Eda</t>
  </si>
  <si>
    <t>ED1|ED1-A1|ED1-A2|EDA1|EDA2|HED|STHAGX1|XHED|XLHED</t>
  </si>
  <si>
    <t>Xq12-q13.1</t>
  </si>
  <si>
    <t>chrX:68835911-69259319</t>
  </si>
  <si>
    <t>NM_001005609.1:NM_001005610.1:NM_001005611.1:NM_001005612.1:NM_001005615.1:NM_001399.4</t>
  </si>
  <si>
    <t>NP_001005609.1:NP_001005610.1:NP_001005611.1:NP_001005612.1:NP_001005615.1:NP_001390.1</t>
  </si>
  <si>
    <t>ENSG00000158813</t>
  </si>
  <si>
    <t>ENST00000374553:ENST00000374548:ENST00000338901:ENST00000374552</t>
  </si>
  <si>
    <t>ENSP00000363681:ENSP00000363674:ENSP00000340611:ENSP00000363680</t>
  </si>
  <si>
    <t>Q92838</t>
  </si>
  <si>
    <t>IPR006052:IPR008160:IPR008983</t>
  </si>
  <si>
    <t>EGF</t>
  </si>
  <si>
    <t>epidermal growth factor (beta-urogastrone)</t>
  </si>
  <si>
    <t>Egf</t>
  </si>
  <si>
    <t>HOMG4|URG</t>
  </si>
  <si>
    <t>chr4:110834040-110933422</t>
  </si>
  <si>
    <t>NM_001963.3</t>
  </si>
  <si>
    <t>NP_001954.2</t>
  </si>
  <si>
    <t>ENSG00000138798</t>
  </si>
  <si>
    <t>ENST00000265171</t>
  </si>
  <si>
    <t>ENSP00000265171</t>
  </si>
  <si>
    <t>B4DRK7:P01133:Q6QBS2</t>
  </si>
  <si>
    <t>IPR000033:IPR000152:IPR000742:IPR001336:IPR001881:IPR006210:IPR011042:IPR013032:IPR013091:IPR016317:IPR018097</t>
  </si>
  <si>
    <t>EGFL6</t>
  </si>
  <si>
    <t>EGF-like-domain, multiple 6</t>
  </si>
  <si>
    <t>Egfl6</t>
  </si>
  <si>
    <t>DKFZp564P2063|MAEG|W80</t>
  </si>
  <si>
    <t>Xp22</t>
  </si>
  <si>
    <t>chrX:13587724-13651694</t>
  </si>
  <si>
    <t>NM_001167890.1:NM_015507.3</t>
  </si>
  <si>
    <t>NP_001161362.1:NP_056322.2</t>
  </si>
  <si>
    <t>ENSG00000198759</t>
  </si>
  <si>
    <t>ENST00000361306</t>
  </si>
  <si>
    <t>ENSP00000355126</t>
  </si>
  <si>
    <t>B4DTB2:B4DTJ2:Q8IUX8</t>
  </si>
  <si>
    <t>EGFL7</t>
  </si>
  <si>
    <t>EGF-like-domain, multiple 7</t>
  </si>
  <si>
    <t>Egfl7</t>
  </si>
  <si>
    <t>MGC111117|RP11-251M1.2|VE-STATIN|ZNEU1</t>
  </si>
  <si>
    <t>chr9:139553308-139567130</t>
  </si>
  <si>
    <t>NM_016215.3:NM_201446.1</t>
  </si>
  <si>
    <t>NP_057299.1:NP_958854.1</t>
  </si>
  <si>
    <t>ENSG00000172889</t>
  </si>
  <si>
    <t>ENST00000308874:ENST00000371698:ENST00000371699:ENST00000406555</t>
  </si>
  <si>
    <t>ENSP00000307843:ENSP00000360763:ENSP00000360764:ENSP00000385639</t>
  </si>
  <si>
    <t>Q9UHF1</t>
  </si>
  <si>
    <t>IPR000742:IPR001881:IPR006210:IPR011489:IPR013032:IPR013091:IPR018097</t>
  </si>
  <si>
    <t>EGFL8</t>
  </si>
  <si>
    <t>EGF-like-domain, multiple 8</t>
  </si>
  <si>
    <t>Egfl8</t>
  </si>
  <si>
    <t>C6orf8|FLJ44493|MGC44938|MGC59719|NG3</t>
  </si>
  <si>
    <t>chr6:32132360-32136058</t>
  </si>
  <si>
    <t>NM_030652.2</t>
  </si>
  <si>
    <t>NP_085155.1</t>
  </si>
  <si>
    <t>ENSG00000221988</t>
  </si>
  <si>
    <t>ENST00000333845:ENST00000361782:ENST00000395512</t>
  </si>
  <si>
    <t>ENSP00000333380:ENSP00000354930:ENSP00000378888</t>
  </si>
  <si>
    <t>A2ABD2:Q5JP22:Q99944</t>
  </si>
  <si>
    <t>IPR000152:IPR000742:IPR001881:IPR006210:IPR011489:IPR013032:IPR013091:IPR018097</t>
  </si>
  <si>
    <t>EPGN</t>
  </si>
  <si>
    <t>epithelial mitogen homolog (mouse)</t>
  </si>
  <si>
    <t>Epgn</t>
  </si>
  <si>
    <t>ALGV3072|EPG|FLJ75542|PRO9904|epigen</t>
  </si>
  <si>
    <t>chr4:75174190-75181024</t>
  </si>
  <si>
    <t>NM_001013442.1</t>
  </si>
  <si>
    <t>NP_001013460.1</t>
  </si>
  <si>
    <t>ENSG00000182585</t>
  </si>
  <si>
    <t>ENST00000332112</t>
  </si>
  <si>
    <t>ENSP00000330375</t>
  </si>
  <si>
    <t>A0PK19:Q6UW88</t>
  </si>
  <si>
    <t>EPO</t>
  </si>
  <si>
    <t>erythropoietin</t>
  </si>
  <si>
    <t>Epo</t>
  </si>
  <si>
    <t>EP|MGC138142|MVCD2</t>
  </si>
  <si>
    <t>chr7:100318423-100321323</t>
  </si>
  <si>
    <t>NM_000799.2</t>
  </si>
  <si>
    <t>NP_000790.2</t>
  </si>
  <si>
    <t>ENSG00000130427</t>
  </si>
  <si>
    <t>ENST00000252723</t>
  </si>
  <si>
    <t>ENSP00000252723</t>
  </si>
  <si>
    <t>B7ZKK5:P01588</t>
  </si>
  <si>
    <t>IPR001323:IPR003013:IPR009079:IPR019767</t>
  </si>
  <si>
    <t>EREG</t>
  </si>
  <si>
    <t>epiregulin</t>
  </si>
  <si>
    <t>Ereg</t>
  </si>
  <si>
    <t>ER</t>
  </si>
  <si>
    <t>chr4:75230860-75254468</t>
  </si>
  <si>
    <t>NM_001432.2</t>
  </si>
  <si>
    <t>NP_001423.1</t>
  </si>
  <si>
    <t>ENSG00000124882</t>
  </si>
  <si>
    <t>ENST00000244869</t>
  </si>
  <si>
    <t>ENSP00000244869</t>
  </si>
  <si>
    <t>B2RC66:O14944</t>
  </si>
  <si>
    <t>IPR000742:IPR001336:IPR006210:IPR013032</t>
  </si>
  <si>
    <t>FAM5B</t>
  </si>
  <si>
    <t>family with sequence similarity 5, member B</t>
  </si>
  <si>
    <t>Fam5b</t>
  </si>
  <si>
    <t>BRINP2|DBCCR1L2|FLJ41342|KIAA1747|RP5-1026E2.1</t>
  </si>
  <si>
    <t>1q24.1-q25.3</t>
  </si>
  <si>
    <t>chr1:177140633-177251558</t>
  </si>
  <si>
    <t>NM_021165.2</t>
  </si>
  <si>
    <t>NP_066988.1</t>
  </si>
  <si>
    <t>ENSG00000198797</t>
  </si>
  <si>
    <t>ENST00000361539</t>
  </si>
  <si>
    <t>ENSP00000354481</t>
  </si>
  <si>
    <t>B4DKE3:Q9C0B6</t>
  </si>
  <si>
    <t>IPR006210:IPR020864:IPR020865</t>
  </si>
  <si>
    <t>FAM5C</t>
  </si>
  <si>
    <t>family with sequence similarity 5, member C</t>
  </si>
  <si>
    <t>Fam5c</t>
  </si>
  <si>
    <t>BRINP3|DBCCR1L|DBCCR1L1|RP11-445K1.1</t>
  </si>
  <si>
    <t>1q31.1</t>
  </si>
  <si>
    <t>chr1:190066792-190446759</t>
  </si>
  <si>
    <t>NM_199051.1</t>
  </si>
  <si>
    <t>NP_950252.1</t>
  </si>
  <si>
    <t>ENSG00000162670</t>
  </si>
  <si>
    <t>ENST00000367462</t>
  </si>
  <si>
    <t>ENSP00000356432</t>
  </si>
  <si>
    <t>B3KVW6:B7Z260:Q76B58</t>
  </si>
  <si>
    <t>FASLG</t>
  </si>
  <si>
    <t>Fas ligand (TNF superfamily, member 6)</t>
  </si>
  <si>
    <t>FasL</t>
  </si>
  <si>
    <t>APT1LG1|CD178|CD95L|FASL|TNFSF6</t>
  </si>
  <si>
    <t>1q23</t>
  </si>
  <si>
    <t>chr1:172628154-172636014</t>
  </si>
  <si>
    <t>NM_000639.1</t>
  </si>
  <si>
    <t>NP_000630.1</t>
  </si>
  <si>
    <t>ENSG00000117560</t>
  </si>
  <si>
    <t>ENST00000367721</t>
  </si>
  <si>
    <t>ENSP00000356694</t>
  </si>
  <si>
    <t>P48023:Q0VHD7:Q53ZZ1</t>
  </si>
  <si>
    <t>IPR006052:IPR006053:IPR008064:IPR008983</t>
  </si>
  <si>
    <t>FGF1</t>
  </si>
  <si>
    <t>fibroblast growth factor 1 (acidic)</t>
  </si>
  <si>
    <t>Fgf1</t>
  </si>
  <si>
    <t>AFGF|ECGF|ECGF-beta|ECGFA|ECGFB|FGF-alpha|FGFA|GLIO703|HBGF1</t>
  </si>
  <si>
    <t>chr5:141971743-142077617</t>
  </si>
  <si>
    <t>NM_000800.3:NM_001144892.1:NM_001144934.1:NM_001144935.1:NM_033136.2:NM_033137.2:NR_026695.1:NR_026696.1</t>
  </si>
  <si>
    <t>NP_000791.1:NP_001138364.1:NP_001138406.1:NP_001138407.1:NP_149127.1:NP_149128.1</t>
  </si>
  <si>
    <t>ENSG00000113578</t>
  </si>
  <si>
    <t>ENST00000337706:ENST00000359370:ENST00000378046:ENST00000403113:ENST00000419524:ENST00000441680:ENST00000360966:ENST00000405304</t>
  </si>
  <si>
    <t>ENSP00000338548:ENSP00000352329:ENSP00000367285:ENSP00000384502:ENSP00000396195:ENSP00000404742:ENSP00000354231:ENSP00000384727</t>
  </si>
  <si>
    <t>A8K147:D3DQF2:P05230:Q16089:Q6LBM3:Q9UBK1:Q9UH63</t>
  </si>
  <si>
    <t>IPR002209:IPR002348:IPR008996</t>
  </si>
  <si>
    <t>FGF10</t>
  </si>
  <si>
    <t>fibroblast growth factor 10</t>
  </si>
  <si>
    <t>Fgf10</t>
  </si>
  <si>
    <t>5p13-p12</t>
  </si>
  <si>
    <t>chr5:44303646-44389808</t>
  </si>
  <si>
    <t>NM_004465.1</t>
  </si>
  <si>
    <t>NP_004456.1</t>
  </si>
  <si>
    <t>ENSG00000070193</t>
  </si>
  <si>
    <t>ENST00000264664</t>
  </si>
  <si>
    <t>ENSP00000264664</t>
  </si>
  <si>
    <t>C7FDY0:O15520:Q6FHR3:Q8NFI9</t>
  </si>
  <si>
    <t>FGF11</t>
  </si>
  <si>
    <t>fibroblast growth factor 11</t>
  </si>
  <si>
    <t>Fgf11</t>
  </si>
  <si>
    <t>FHF3|FLJ16061|MGC102953|MGC45269</t>
  </si>
  <si>
    <t>chr17:7341592-7349285</t>
  </si>
  <si>
    <t>NM_004112.2</t>
  </si>
  <si>
    <t>NP_004103.1</t>
  </si>
  <si>
    <t>ENSG00000161958</t>
  </si>
  <si>
    <t>ENST00000293829</t>
  </si>
  <si>
    <t>ENSP00000293829</t>
  </si>
  <si>
    <t>B7Z1C3:Q59FR9:Q6LA99:Q92914</t>
  </si>
  <si>
    <t>FGF12</t>
  </si>
  <si>
    <t>fibroblast growth factor 12</t>
  </si>
  <si>
    <t>Fgf12</t>
  </si>
  <si>
    <t>FGF12B|FHF1</t>
  </si>
  <si>
    <t>chr3:191859684-192485553</t>
  </si>
  <si>
    <t>NM_004113.4:NM_021032.3</t>
  </si>
  <si>
    <t>NP_004104.3:NP_066360.1</t>
  </si>
  <si>
    <t>ENSG00000114279</t>
  </si>
  <si>
    <t>ENST00000445105:ENST00000450716:ENST00000454309</t>
  </si>
  <si>
    <t>ENSP00000393686:ENSP00000397635:ENSP00000413496</t>
  </si>
  <si>
    <t>P61328:Q99517</t>
  </si>
  <si>
    <t>FGF13</t>
  </si>
  <si>
    <t>fibroblast growth factor 13</t>
  </si>
  <si>
    <t>Fgf13</t>
  </si>
  <si>
    <t>FGF2|FHF-2|FHF2</t>
  </si>
  <si>
    <t>chrX:137713735-138304939</t>
  </si>
  <si>
    <t>NM_001139498.1:NM_001139500.1:NM_001139501.1:NM_001139502.1:NM_004114.3:NM_033642.2</t>
  </si>
  <si>
    <t>NP_001132970.1:NP_001132972.1:NP_001132973.1:NP_001132974.1:NP_004105.1:NP_378668.1</t>
  </si>
  <si>
    <t>ENSG00000129682</t>
  </si>
  <si>
    <t>ENST00000315930:ENST00000305414</t>
  </si>
  <si>
    <t>ENSP00000322390:ENSP00000303391</t>
  </si>
  <si>
    <t>A8K1P5:B1AJW0:B1AK17:B1B1H9:B7Z4M7:B7Z8N0:D3DWH3:D3DWH4:Q92913:Q9NZH9:Q9NZI0:Q9Y643</t>
  </si>
  <si>
    <t>FGF14</t>
  </si>
  <si>
    <t>fibroblast growth factor 14</t>
  </si>
  <si>
    <t>Fgf14</t>
  </si>
  <si>
    <t>FHF4|MGC119129|SCA27</t>
  </si>
  <si>
    <t>chr13:102375035-103054124</t>
  </si>
  <si>
    <t>NM_004115.3:NM_175929.2</t>
  </si>
  <si>
    <t>NP_004106.1:NP_787125.1</t>
  </si>
  <si>
    <t>ENSG00000102466</t>
  </si>
  <si>
    <t>ENST00000376143:ENST00000376131</t>
  </si>
  <si>
    <t>ENSP00000365313:ENSP00000365301</t>
  </si>
  <si>
    <t>Q92915</t>
  </si>
  <si>
    <t>FGF16</t>
  </si>
  <si>
    <t>fibroblast growth factor 16</t>
  </si>
  <si>
    <t>Fgf16</t>
  </si>
  <si>
    <t>Xq13</t>
  </si>
  <si>
    <t>chrX:76709648-76712769</t>
  </si>
  <si>
    <t>NM_003868.1</t>
  </si>
  <si>
    <t>NP_003859.1</t>
  </si>
  <si>
    <t>ENSG00000196468</t>
  </si>
  <si>
    <t>O43320:Q5HY72</t>
  </si>
  <si>
    <t>FGF17</t>
  </si>
  <si>
    <t>fibroblast growth factor 17</t>
  </si>
  <si>
    <t>Fgf17</t>
  </si>
  <si>
    <t>FGF-13</t>
  </si>
  <si>
    <t>chr8:21899909-21906320</t>
  </si>
  <si>
    <t>NM_003867.2</t>
  </si>
  <si>
    <t>NP_003858.1</t>
  </si>
  <si>
    <t>ENSG00000158815</t>
  </si>
  <si>
    <t>ENST00000359441</t>
  </si>
  <si>
    <t>ENSP00000352414</t>
  </si>
  <si>
    <t>O60258</t>
  </si>
  <si>
    <t>IPR002348:IPR008996</t>
  </si>
  <si>
    <t>FGF18</t>
  </si>
  <si>
    <t>fibroblast growth factor 18</t>
  </si>
  <si>
    <t>Fgf18</t>
  </si>
  <si>
    <t>FGF-18|ZFGF5</t>
  </si>
  <si>
    <t>5q34</t>
  </si>
  <si>
    <t>chr5:170846660-170884627</t>
  </si>
  <si>
    <t>NM_003862.1</t>
  </si>
  <si>
    <t>NP_003853.1</t>
  </si>
  <si>
    <t>ENSG00000156427</t>
  </si>
  <si>
    <t>ENST00000274625</t>
  </si>
  <si>
    <t>ENSP00000274625</t>
  </si>
  <si>
    <t>D3DQL7:O76093</t>
  </si>
  <si>
    <t>FGF19</t>
  </si>
  <si>
    <t>fibroblast growth factor 19</t>
  </si>
  <si>
    <t>Fgf15</t>
  </si>
  <si>
    <t>chr11:69513000-69519410</t>
  </si>
  <si>
    <t>NM_005117.2</t>
  </si>
  <si>
    <t>NP_005108.1</t>
  </si>
  <si>
    <t>ENSG00000162344</t>
  </si>
  <si>
    <t>ENST00000294312</t>
  </si>
  <si>
    <t>ENSP00000294312</t>
  </si>
  <si>
    <t>O95750</t>
  </si>
  <si>
    <t>IPR002209:IPR002348:IPR008996:IPR017338</t>
  </si>
  <si>
    <t>FGF2</t>
  </si>
  <si>
    <t>fibroblast growth factor 2 (basic)</t>
  </si>
  <si>
    <t>Fgf2</t>
  </si>
  <si>
    <t>BFGF|FGFB|HBGF-2</t>
  </si>
  <si>
    <t>4q26-q27</t>
  </si>
  <si>
    <t>chr4:123747863-123819391</t>
  </si>
  <si>
    <t>NM_002006.4</t>
  </si>
  <si>
    <t>NP_001997.5</t>
  </si>
  <si>
    <t>ENSG00000138685</t>
  </si>
  <si>
    <t>ENST00000264498</t>
  </si>
  <si>
    <t>ENSP00000264498</t>
  </si>
  <si>
    <t>P09038</t>
  </si>
  <si>
    <t>FGF20</t>
  </si>
  <si>
    <t>fibroblast growth factor 20</t>
  </si>
  <si>
    <t>Fgf20</t>
  </si>
  <si>
    <t>8p22-p21.3</t>
  </si>
  <si>
    <t>chr8:16849678-16859690</t>
  </si>
  <si>
    <t>NM_019851.2</t>
  </si>
  <si>
    <t>NP_062825.1</t>
  </si>
  <si>
    <t>ENSG00000078579</t>
  </si>
  <si>
    <t>ENST00000180166</t>
  </si>
  <si>
    <t>ENSP00000180166</t>
  </si>
  <si>
    <t>B2RPH5:Q4V769:Q9NP95</t>
  </si>
  <si>
    <t>FGF21</t>
  </si>
  <si>
    <t>fibroblast growth factor 21</t>
  </si>
  <si>
    <t>Fgf21</t>
  </si>
  <si>
    <t>19q13.1-qter</t>
  </si>
  <si>
    <t>chr19:49259344-49261580</t>
  </si>
  <si>
    <t>NM_019113.2</t>
  </si>
  <si>
    <t>NP_061986.1</t>
  </si>
  <si>
    <t>ENSG00000105550</t>
  </si>
  <si>
    <t>ENST00000222157</t>
  </si>
  <si>
    <t>ENSP00000222157</t>
  </si>
  <si>
    <t>Q9NSA1</t>
  </si>
  <si>
    <t>FGF22</t>
  </si>
  <si>
    <t>fibroblast growth factor 22</t>
  </si>
  <si>
    <t>Fgf22</t>
  </si>
  <si>
    <t>chr19:639926-643703</t>
  </si>
  <si>
    <t>NM_020637.1</t>
  </si>
  <si>
    <t>NP_065688.1</t>
  </si>
  <si>
    <t>ENSG00000070388</t>
  </si>
  <si>
    <t>ENST00000215530</t>
  </si>
  <si>
    <t>ENSP00000215530</t>
  </si>
  <si>
    <t>O60371:Q9HCT0</t>
  </si>
  <si>
    <t>FGF23</t>
  </si>
  <si>
    <t>fibroblast growth factor 23</t>
  </si>
  <si>
    <t>Fgf23</t>
  </si>
  <si>
    <t>ADHR|HPDR2|HYPF|PHPTC</t>
  </si>
  <si>
    <t>chr12:4477393-4488894</t>
  </si>
  <si>
    <t>NM_020638.2</t>
  </si>
  <si>
    <t>NP_065689.1</t>
  </si>
  <si>
    <t>ENSG00000118972</t>
  </si>
  <si>
    <t>ENST00000237837</t>
  </si>
  <si>
    <t>ENSP00000237837</t>
  </si>
  <si>
    <t>Q7Z4T2:Q9GZV9</t>
  </si>
  <si>
    <t>FGF3</t>
  </si>
  <si>
    <t>fibroblast growth factor 3 (murine mammary tumor virus integration site (v-int-2) oncogene homolog)</t>
  </si>
  <si>
    <t>Fgf3</t>
  </si>
  <si>
    <t>HBGF-3|INT2</t>
  </si>
  <si>
    <t>chr11:69624992-69633792</t>
  </si>
  <si>
    <t>NM_005247.2</t>
  </si>
  <si>
    <t>NP_005238.1</t>
  </si>
  <si>
    <t>ENSG00000186895</t>
  </si>
  <si>
    <t>ENST00000334134</t>
  </si>
  <si>
    <t>ENSP00000334122</t>
  </si>
  <si>
    <t>P11487</t>
  </si>
  <si>
    <t>FGF4</t>
  </si>
  <si>
    <t>fibroblast growth factor 4</t>
  </si>
  <si>
    <t>Fgf4</t>
  </si>
  <si>
    <t>HBGF-4|HST|HST-1|HSTF1|K-FGF|KFGF</t>
  </si>
  <si>
    <t>chr11:69587797-69590171</t>
  </si>
  <si>
    <t>NM_002007.2</t>
  </si>
  <si>
    <t>NP_001998.1</t>
  </si>
  <si>
    <t>ENSG00000075388</t>
  </si>
  <si>
    <t>ENST00000168712</t>
  </si>
  <si>
    <t>ENSP00000168712</t>
  </si>
  <si>
    <t>B7U994:P08620:Q14569</t>
  </si>
  <si>
    <t>FGF5</t>
  </si>
  <si>
    <t>fibroblast growth factor 5</t>
  </si>
  <si>
    <t>Fgf5</t>
  </si>
  <si>
    <t>HBGF-5|Smag-82</t>
  </si>
  <si>
    <t>chr4:81187753-81257834</t>
  </si>
  <si>
    <t>NM_004464.3:NM_033143.2</t>
  </si>
  <si>
    <t>NP_004455.2:NP_149134.1</t>
  </si>
  <si>
    <t>ENSG00000138675</t>
  </si>
  <si>
    <t>ENST00000312465:ENST00000456523</t>
  </si>
  <si>
    <t>ENSP00000311697:ENSP00000398353</t>
  </si>
  <si>
    <t>P12034:Q6A549:Q8NBG6:Q8NF90</t>
  </si>
  <si>
    <t>FGF6</t>
  </si>
  <si>
    <t>fibroblast growth factor 6</t>
  </si>
  <si>
    <t>Fgf6</t>
  </si>
  <si>
    <t>HBGF-6|HST2</t>
  </si>
  <si>
    <t>chr12:4537321-4554780</t>
  </si>
  <si>
    <t>NM_020996.1</t>
  </si>
  <si>
    <t>NP_066276.2</t>
  </si>
  <si>
    <t>ENSG00000111241</t>
  </si>
  <si>
    <t>ENST00000228837</t>
  </si>
  <si>
    <t>ENSP00000228837</t>
  </si>
  <si>
    <t>P10767</t>
  </si>
  <si>
    <t>FGF7</t>
  </si>
  <si>
    <t>fibroblast growth factor 7 (keratinocyte growth factor)</t>
  </si>
  <si>
    <t>Fgf7</t>
  </si>
  <si>
    <t>HBGF-7|KGF</t>
  </si>
  <si>
    <t>15q15-q21.1</t>
  </si>
  <si>
    <t>chr15:49715293-50149346</t>
  </si>
  <si>
    <t>NM_002009.3</t>
  </si>
  <si>
    <t>NP_002000.1</t>
  </si>
  <si>
    <t>ENSG00000140285</t>
  </si>
  <si>
    <t>ENST00000267843</t>
  </si>
  <si>
    <t>ENSP00000267843</t>
  </si>
  <si>
    <t>P21781:Q6FGV5:Q6RK68:Q96FG5</t>
  </si>
  <si>
    <t>FGF7P2</t>
  </si>
  <si>
    <t>fibroblast growth factor 7 pseudogene 2</t>
  </si>
  <si>
    <t>FGF7L|PRED3</t>
  </si>
  <si>
    <t>21q11.2</t>
  </si>
  <si>
    <t>chr21:14721586-14722969</t>
  </si>
  <si>
    <t>Q9NSJ0</t>
  </si>
  <si>
    <t>FGF8</t>
  </si>
  <si>
    <t>fibroblast growth factor 8 (androgen-induced)</t>
  </si>
  <si>
    <t>Fgf8</t>
  </si>
  <si>
    <t>AIGF|HBGF-8|KAL6|MGC149376</t>
  </si>
  <si>
    <t>chr10:103530081-103535827</t>
  </si>
  <si>
    <t>NM_006119.3:NM_033163.2:NM_033164.2:NM_033165.2</t>
  </si>
  <si>
    <t>NP_006110.1:NP_149353.1:NP_149354.1:NP_149355.1</t>
  </si>
  <si>
    <t>ENSG00000107831</t>
  </si>
  <si>
    <t>ENST00000347978:ENST00000320185:ENST00000344255:ENST00000346714</t>
  </si>
  <si>
    <t>ENSP00000321945:ENSP00000321797:ENSP00000340039:ENSP00000344306</t>
  </si>
  <si>
    <t>A1A515:P55075</t>
  </si>
  <si>
    <t>FGF9</t>
  </si>
  <si>
    <t>fibroblast growth factor 9 (glia-activating factor)</t>
  </si>
  <si>
    <t>Fgf9</t>
  </si>
  <si>
    <t>GAF|HBFG-9|MGC119914|MGC119915|SYNS3</t>
  </si>
  <si>
    <t>13q11-q12</t>
  </si>
  <si>
    <t>chr13:22245522-22278637</t>
  </si>
  <si>
    <t>NM_002010.2</t>
  </si>
  <si>
    <t>NP_002001.1</t>
  </si>
  <si>
    <t>ENSG00000102678</t>
  </si>
  <si>
    <t>ENST00000382353</t>
  </si>
  <si>
    <t>ENSP00000371790</t>
  </si>
  <si>
    <t>P31371</t>
  </si>
  <si>
    <t>FGFBP1</t>
  </si>
  <si>
    <t>fibroblast growth factor binding protein 1</t>
  </si>
  <si>
    <t>Fgfbp1</t>
  </si>
  <si>
    <t>FGFBP|HBP17</t>
  </si>
  <si>
    <t>chr4:15937192-15940363</t>
  </si>
  <si>
    <t>NM_005130.3</t>
  </si>
  <si>
    <t>NP_005121.1</t>
  </si>
  <si>
    <t>ENSG00000137440</t>
  </si>
  <si>
    <t>ENST00000259988:ENST00000382333</t>
  </si>
  <si>
    <t>ENSP00000259988:ENSP00000371770</t>
  </si>
  <si>
    <t>Q14512</t>
  </si>
  <si>
    <t>IPR010510</t>
  </si>
  <si>
    <t>FGFBP2</t>
  </si>
  <si>
    <t>fibroblast growth factor binding protein 2</t>
  </si>
  <si>
    <t>HBP17RP|KSP37</t>
  </si>
  <si>
    <t>4p16</t>
  </si>
  <si>
    <t>chr4:15961866-15970932</t>
  </si>
  <si>
    <t>NM_031950.3</t>
  </si>
  <si>
    <t>NP_114156.1</t>
  </si>
  <si>
    <t>ENSG00000137441</t>
  </si>
  <si>
    <t>ENST00000259989</t>
  </si>
  <si>
    <t>ENSP00000259989</t>
  </si>
  <si>
    <t>Q9BYJ0</t>
  </si>
  <si>
    <t>FGFBP3</t>
  </si>
  <si>
    <t>fibroblast growth factor binding protein 3</t>
  </si>
  <si>
    <t>Fgfbp3</t>
  </si>
  <si>
    <t>C10orf13|FGF-BP3|MGC39320</t>
  </si>
  <si>
    <t>10q23.32</t>
  </si>
  <si>
    <t>chr10:93666346-93669240</t>
  </si>
  <si>
    <t>NM_152429.4</t>
  </si>
  <si>
    <t>NP_689642.3</t>
  </si>
  <si>
    <t>ENSG00000174721</t>
  </si>
  <si>
    <t>ENST00000311575</t>
  </si>
  <si>
    <t>ENSP00000339067</t>
  </si>
  <si>
    <t>Q8TAT2</t>
  </si>
  <si>
    <t>FIGF</t>
  </si>
  <si>
    <t>c-fos induced growth factor (vascular endothelial growth factor D)</t>
  </si>
  <si>
    <t>Figf</t>
  </si>
  <si>
    <t>VEGF-D|VEGFD</t>
  </si>
  <si>
    <t>Xp22.31</t>
  </si>
  <si>
    <t>chrX:15363713-15402498</t>
  </si>
  <si>
    <t>NM_004469.2</t>
  </si>
  <si>
    <t>NP_004460.1</t>
  </si>
  <si>
    <t>ENSG00000165197</t>
  </si>
  <si>
    <t>ENST00000297904</t>
  </si>
  <si>
    <t>ENSP00000297904</t>
  </si>
  <si>
    <t>O43915:Q53FX1</t>
  </si>
  <si>
    <t>IPR000072</t>
  </si>
  <si>
    <t>FLG</t>
  </si>
  <si>
    <t>filaggrin</t>
  </si>
  <si>
    <t>Flg</t>
  </si>
  <si>
    <t>ATOD2</t>
  </si>
  <si>
    <t>chr1:152274651-152297679</t>
  </si>
  <si>
    <t>NM_002016.1</t>
  </si>
  <si>
    <t>NP_002007.1</t>
  </si>
  <si>
    <t>ENSG00000143631</t>
  </si>
  <si>
    <t>ENST00000368799</t>
  </si>
  <si>
    <t>ENSP00000357789</t>
  </si>
  <si>
    <t>P20930:Q05331:Q4JFL9</t>
  </si>
  <si>
    <t>IPR001751:IPR003303:IPR011992:IPR013787:IPR018247:IPR018249</t>
  </si>
  <si>
    <t>FLG2</t>
  </si>
  <si>
    <t>filaggrin family member 2</t>
  </si>
  <si>
    <t>Flg2</t>
  </si>
  <si>
    <t>IFPS</t>
  </si>
  <si>
    <t>chr1:152321213-152332482</t>
  </si>
  <si>
    <t>NM_001014342.2</t>
  </si>
  <si>
    <t>NP_001014364.1</t>
  </si>
  <si>
    <t>ENSG00000143520</t>
  </si>
  <si>
    <t>ENST00000388718</t>
  </si>
  <si>
    <t>ENSP00000373370</t>
  </si>
  <si>
    <t>Q5D862</t>
  </si>
  <si>
    <t>FLT3LG</t>
  </si>
  <si>
    <t>fms-related tyrosine kinase 3 ligand</t>
  </si>
  <si>
    <t>Flt3l</t>
  </si>
  <si>
    <t>FL</t>
  </si>
  <si>
    <t>chr19:49977486-49989487</t>
  </si>
  <si>
    <t>NM_001459.2</t>
  </si>
  <si>
    <t>NP_001450.2</t>
  </si>
  <si>
    <t>ENSG00000090554</t>
  </si>
  <si>
    <t>ENST00000204637</t>
  </si>
  <si>
    <t>ENSP00000204637</t>
  </si>
  <si>
    <t>B7ZLY4:P49771:Q05C96</t>
  </si>
  <si>
    <t>IPR004213:IPR009079</t>
  </si>
  <si>
    <t>FRZB</t>
  </si>
  <si>
    <t>frizzled-related protein</t>
  </si>
  <si>
    <t>Frzb</t>
  </si>
  <si>
    <t>FRE|FRITZ|FRP-3|FRZB-1|FRZB-PEN|FRZB1|FZRB|OS1|SFRP3|SRFP3|hFIZ</t>
  </si>
  <si>
    <t>2qter</t>
  </si>
  <si>
    <t>chr2:183698002-183731890</t>
  </si>
  <si>
    <t>NM_001463.2</t>
  </si>
  <si>
    <t>NP_001454.2</t>
  </si>
  <si>
    <t>ENSG00000162998</t>
  </si>
  <si>
    <t>ENST00000295113</t>
  </si>
  <si>
    <t>ENSP00000295113</t>
  </si>
  <si>
    <t>B2R6W4:Q53QN4:Q53QT6:Q92765</t>
  </si>
  <si>
    <t>IPR000024:IPR001134:IPR008993:IPR015526:IPR018933:IPR020067:IPR020068</t>
  </si>
  <si>
    <t>FST</t>
  </si>
  <si>
    <t>follistatin</t>
  </si>
  <si>
    <t>Fst</t>
  </si>
  <si>
    <t>FS</t>
  </si>
  <si>
    <t>chr5:52776239-52782964</t>
  </si>
  <si>
    <t>NM_006350.2:NM_013409.1</t>
  </si>
  <si>
    <t>NP_006341.1:NP_037541.1</t>
  </si>
  <si>
    <t>ENSG00000134363</t>
  </si>
  <si>
    <t>ENST00000396947:ENST00000256759</t>
  </si>
  <si>
    <t>ENSP00000380151:ENSP00000256759</t>
  </si>
  <si>
    <t>P19883:Q6FHE1</t>
  </si>
  <si>
    <t>IPR002350:IPR003645:IPR011497:IPR015369:IPR017878</t>
  </si>
  <si>
    <t>FSTL1</t>
  </si>
  <si>
    <t>follistatin-like 1</t>
  </si>
  <si>
    <t>Fstl1</t>
  </si>
  <si>
    <t>FLJ50214|FLJ52277|FRP|FSL1</t>
  </si>
  <si>
    <t>3q13.33</t>
  </si>
  <si>
    <t>chr3:120111140-120170100</t>
  </si>
  <si>
    <t>NM_007085.4</t>
  </si>
  <si>
    <t>NP_009016.1</t>
  </si>
  <si>
    <t>ENSG00000163430</t>
  </si>
  <si>
    <t>ENST00000295633</t>
  </si>
  <si>
    <t>ENSP00000295633</t>
  </si>
  <si>
    <t>A8K523:B4DTT5:B4DTZ8:D3DN90:Q12841:Q9BZQ0</t>
  </si>
  <si>
    <t>IPR002048:IPR002350:IPR003645:IPR008037:IPR011497:IPR015369:IPR018249</t>
  </si>
  <si>
    <t>FSTL3</t>
  </si>
  <si>
    <t>follistatin-like 3 (secreted glycoprotein)</t>
  </si>
  <si>
    <t>Fstl3</t>
  </si>
  <si>
    <t>FLRG|FSRP</t>
  </si>
  <si>
    <t>chr19:676389-683392</t>
  </si>
  <si>
    <t>NM_005860.2</t>
  </si>
  <si>
    <t>NP_005851.1</t>
  </si>
  <si>
    <t>ENSG00000070404</t>
  </si>
  <si>
    <t>ENST00000166139</t>
  </si>
  <si>
    <t>ENSP00000166139</t>
  </si>
  <si>
    <t>O95633</t>
  </si>
  <si>
    <t>GDF1</t>
  </si>
  <si>
    <t>growth differentiation factor 1</t>
  </si>
  <si>
    <t>Gdf1</t>
  </si>
  <si>
    <t>chr19:18979361-19006953</t>
  </si>
  <si>
    <t>NM_001492.4</t>
  </si>
  <si>
    <t>NP_001483.3</t>
  </si>
  <si>
    <t>ENSG00000130283</t>
  </si>
  <si>
    <t>ENST00000247005</t>
  </si>
  <si>
    <t>ENSP00000247005</t>
  </si>
  <si>
    <t>P27539:Q59GE0</t>
  </si>
  <si>
    <t>GDF10</t>
  </si>
  <si>
    <t>growth differentiation factor 10</t>
  </si>
  <si>
    <t>Gdf10</t>
  </si>
  <si>
    <t>BMP-3b|BMP3B</t>
  </si>
  <si>
    <t>chr10:48425785-48439138</t>
  </si>
  <si>
    <t>NM_004962.2</t>
  </si>
  <si>
    <t>NP_004953.1</t>
  </si>
  <si>
    <t>ENSG00000107623</t>
  </si>
  <si>
    <t>ENST00000224605</t>
  </si>
  <si>
    <t>ENSP00000224605</t>
  </si>
  <si>
    <t>P55107:Q8N6T2</t>
  </si>
  <si>
    <t>IPR001111:IPR001839:IPR002405:IPR015615:IPR017197:IPR017948</t>
  </si>
  <si>
    <t>GDF11</t>
  </si>
  <si>
    <t>growth differentiation factor 11</t>
  </si>
  <si>
    <t>Gdf11</t>
  </si>
  <si>
    <t>BMP-11|BMP11</t>
  </si>
  <si>
    <t>12q13.2</t>
  </si>
  <si>
    <t>chr12:56137064-56150911</t>
  </si>
  <si>
    <t>NM_005811.3</t>
  </si>
  <si>
    <t>NP_005802.1</t>
  </si>
  <si>
    <t>ENSG00000135414</t>
  </si>
  <si>
    <t>ENST00000257868</t>
  </si>
  <si>
    <t>ENSP00000257868</t>
  </si>
  <si>
    <t>O95390</t>
  </si>
  <si>
    <t>GDF15</t>
  </si>
  <si>
    <t>growth differentiation factor 15</t>
  </si>
  <si>
    <t>Gdf15</t>
  </si>
  <si>
    <t>GDF-15|MIC-1|MIC1|NAG-1|PDF|PLAB|PTGFB</t>
  </si>
  <si>
    <t>chr19:18496968-18499986</t>
  </si>
  <si>
    <t>NM_004864.2</t>
  </si>
  <si>
    <t>NP_004855.2</t>
  </si>
  <si>
    <t>ENSG00000130513</t>
  </si>
  <si>
    <t>ENST00000252809</t>
  </si>
  <si>
    <t>ENSP00000252809</t>
  </si>
  <si>
    <t>Q99988</t>
  </si>
  <si>
    <t>GDF2</t>
  </si>
  <si>
    <t>growth differentiation factor 2</t>
  </si>
  <si>
    <t>Gdf2</t>
  </si>
  <si>
    <t>BMP-9|BMP9</t>
  </si>
  <si>
    <t>chr10:48413092-48416853</t>
  </si>
  <si>
    <t>NM_016204.1</t>
  </si>
  <si>
    <t>NP_057288.1</t>
  </si>
  <si>
    <t>ENSG00000128802</t>
  </si>
  <si>
    <t>ENST00000249598</t>
  </si>
  <si>
    <t>ENSP00000249598</t>
  </si>
  <si>
    <t>B2RC63:Q9UK05</t>
  </si>
  <si>
    <t>GDF3</t>
  </si>
  <si>
    <t>growth differentiation factor 3</t>
  </si>
  <si>
    <t>Gdf3</t>
  </si>
  <si>
    <t>12p13.1</t>
  </si>
  <si>
    <t>chr12:7842378-7848372</t>
  </si>
  <si>
    <t>NM_020634.1</t>
  </si>
  <si>
    <t>NP_065685.1</t>
  </si>
  <si>
    <t>ENSG00000184344</t>
  </si>
  <si>
    <t>ENST00000329913</t>
  </si>
  <si>
    <t>ENSP00000331745</t>
  </si>
  <si>
    <t>Q8NI58:Q9NR23</t>
  </si>
  <si>
    <t>GDF5</t>
  </si>
  <si>
    <t>growth differentiation factor 5</t>
  </si>
  <si>
    <t>Gdf5</t>
  </si>
  <si>
    <t>BMP14|CDMP1|LAP4|OS5|SYNS2</t>
  </si>
  <si>
    <t>chr20:34021145-34042568</t>
  </si>
  <si>
    <t>NM_000557.2</t>
  </si>
  <si>
    <t>NP_000548.1</t>
  </si>
  <si>
    <t>ENSG00000125965</t>
  </si>
  <si>
    <t>ENST00000374369:ENST00000374372</t>
  </si>
  <si>
    <t>ENSP00000363489:ENSP00000363492</t>
  </si>
  <si>
    <t>P43026:Q2NKW7</t>
  </si>
  <si>
    <t>GDF6</t>
  </si>
  <si>
    <t>growth differentiation factor 6</t>
  </si>
  <si>
    <t>Gdf6</t>
  </si>
  <si>
    <t>BMP13|CDMP2|KFS|KFSL|MCOP4|MGC158100|MGC158101|SCDO4|SGM1</t>
  </si>
  <si>
    <t>8q22.1</t>
  </si>
  <si>
    <t>chr8:97154558-97173020</t>
  </si>
  <si>
    <t>NM_001001557.2</t>
  </si>
  <si>
    <t>NP_001001557.1</t>
  </si>
  <si>
    <t>ENSG00000156466</t>
  </si>
  <si>
    <t>ENST00000287020</t>
  </si>
  <si>
    <t>ENSP00000287020</t>
  </si>
  <si>
    <t>A0PK22:A0PK23:Q6KF10</t>
  </si>
  <si>
    <t>GDF7</t>
  </si>
  <si>
    <t>growth differentiation factor 7</t>
  </si>
  <si>
    <t>Gdf7</t>
  </si>
  <si>
    <t>BMP12</t>
  </si>
  <si>
    <t>chr2:20866424-20873418</t>
  </si>
  <si>
    <t>NM_182828.2</t>
  </si>
  <si>
    <t>NP_878248.2</t>
  </si>
  <si>
    <t>ENSG00000143869</t>
  </si>
  <si>
    <t>ENST00000272224</t>
  </si>
  <si>
    <t>ENSP00000272224</t>
  </si>
  <si>
    <t>Q75RY1:Q7Z4P5</t>
  </si>
  <si>
    <t>GDF9</t>
  </si>
  <si>
    <t>growth differentiation factor 9</t>
  </si>
  <si>
    <t>Gdf9</t>
  </si>
  <si>
    <t>chr5:132196873-132202576</t>
  </si>
  <si>
    <t>NM_005260.3</t>
  </si>
  <si>
    <t>NP_005251.1</t>
  </si>
  <si>
    <t>ENSG00000164404</t>
  </si>
  <si>
    <t>ENST00000296875:ENST00000378673</t>
  </si>
  <si>
    <t>ENSP00000296875:ENSP00000367942</t>
  </si>
  <si>
    <t>B4DXG3:O60383</t>
  </si>
  <si>
    <t>IPR001839:IPR015615:IPR015617:IPR017948</t>
  </si>
  <si>
    <t>GDNF</t>
  </si>
  <si>
    <t>glial cell derived neurotrophic factor</t>
  </si>
  <si>
    <t>Gdnf</t>
  </si>
  <si>
    <t>ATF1|ATF2|HFB1-GDNF</t>
  </si>
  <si>
    <t>5p13.1-p12</t>
  </si>
  <si>
    <t>chr5:37812779-37839788</t>
  </si>
  <si>
    <t>NM_000514.2:NM_199231.1:NM_199234.1</t>
  </si>
  <si>
    <t>NP_000505.1:NP_954701.1:NP_954704.1</t>
  </si>
  <si>
    <t>ENSG00000168621</t>
  </si>
  <si>
    <t>ENST00000326524:ENST00000344622</t>
  </si>
  <si>
    <t>ENSP00000317145:ENSP00000339703</t>
  </si>
  <si>
    <t>P39905</t>
  </si>
  <si>
    <t>IPR001839:IPR016649</t>
  </si>
  <si>
    <t>GH1</t>
  </si>
  <si>
    <t>growth hormone 1</t>
  </si>
  <si>
    <t>Gh</t>
  </si>
  <si>
    <t>GH|GH-N|GHN|IGHD1B|hGH-N</t>
  </si>
  <si>
    <t>chr17:61994560-61996179</t>
  </si>
  <si>
    <t>NM_000515.3:NM_022559.2:NM_022560.2:NM_022561.2:NM_022562.2</t>
  </si>
  <si>
    <t>NP_000506.2:NP_072053.1:NP_072054.1:NP_072055.1:NP_072056.1</t>
  </si>
  <si>
    <t>ENSG00000189162</t>
  </si>
  <si>
    <t>ENST00000323322:ENST00000458650:ENST00000351388:ENST00000342364</t>
  </si>
  <si>
    <t>ENSP00000312673:ENSP00000408486:ENSP00000343791:ENSP00000339278</t>
  </si>
  <si>
    <t>A6NEF6:B1A4G6:B1A4G7:B1A4G9:B1A4H0:P01241:Q6IYF0:Q6IYF1</t>
  </si>
  <si>
    <t>GH2</t>
  </si>
  <si>
    <t>growth hormone 2</t>
  </si>
  <si>
    <t>GH-V|GHL|GHV|hGH-V</t>
  </si>
  <si>
    <t>chr17:61957578-61959295</t>
  </si>
  <si>
    <t>NM_002059.3:NM_022556.2:NM_022557.2:NM_022558.2</t>
  </si>
  <si>
    <t>NP_002050.1:NP_072050.1:NP_072051.1:NP_072052.1</t>
  </si>
  <si>
    <t>ENSG00000136487</t>
  </si>
  <si>
    <t>ENST00000423893:ENST00000449787:ENST00000332800:ENST00000456543</t>
  </si>
  <si>
    <t>ENSP00000409294:ENSP00000410618:ENSP00000333157:ENSP00000394122</t>
  </si>
  <si>
    <t>B1A4H5:B1A4H7:O14643:O14644:P01242:Q6FH32:Q6FH54</t>
  </si>
  <si>
    <t>HBEGF</t>
  </si>
  <si>
    <t>heparin-binding EGF-like growth factor</t>
  </si>
  <si>
    <t>Hbegf</t>
  </si>
  <si>
    <t>DTR|DTS|DTSF|HEGFL</t>
  </si>
  <si>
    <t>5q23</t>
  </si>
  <si>
    <t>chr5:139712428-139726216</t>
  </si>
  <si>
    <t>NM_001945.2</t>
  </si>
  <si>
    <t>NP_001936.1</t>
  </si>
  <si>
    <t>ENSG00000113070</t>
  </si>
  <si>
    <t>ENST00000230990</t>
  </si>
  <si>
    <t>ENSP00000230990</t>
  </si>
  <si>
    <t>Q14487:Q53H93:Q99075:Q9UMJ6</t>
  </si>
  <si>
    <t>HCFC1</t>
  </si>
  <si>
    <t>host cell factor C1 (VP16-accessory protein)</t>
  </si>
  <si>
    <t>Hcfc1</t>
  </si>
  <si>
    <t>CFF|HCF-1|HCF1|HFC1|MGC70925|VCAF</t>
  </si>
  <si>
    <t>chrX:153213004-153237258</t>
  </si>
  <si>
    <t>NM_005334.2</t>
  </si>
  <si>
    <t>NP_005325.2</t>
  </si>
  <si>
    <t>ENSG00000172534</t>
  </si>
  <si>
    <t>ENST00000310441</t>
  </si>
  <si>
    <t>ENSP00000309555</t>
  </si>
  <si>
    <t>P51610:Q05C05</t>
  </si>
  <si>
    <t>IPR003961:IPR006652:IPR008957:IPR011043:IPR015915</t>
  </si>
  <si>
    <t>HCFC2</t>
  </si>
  <si>
    <t>host cell factor C2</t>
  </si>
  <si>
    <t>Hcfc2</t>
  </si>
  <si>
    <t>FLJ94012|HCF-2|HCF2</t>
  </si>
  <si>
    <t>chr12:104458235-104498639</t>
  </si>
  <si>
    <t>NM_013320.2</t>
  </si>
  <si>
    <t>NP_037452.1</t>
  </si>
  <si>
    <t>ENSG00000111727</t>
  </si>
  <si>
    <t>ENST00000229330</t>
  </si>
  <si>
    <t>ENSP00000229330</t>
  </si>
  <si>
    <t>B4DKE2:C0H5X3:Q53FE7:Q9Y5Z7</t>
  </si>
  <si>
    <t>HGF</t>
  </si>
  <si>
    <t>hepatocyte growth factor (hepapoietin A; scatter factor)</t>
  </si>
  <si>
    <t>Hgf</t>
  </si>
  <si>
    <t>DFNB39|F-TCF|HGFB|HPTA|SF</t>
  </si>
  <si>
    <t>7q21.1</t>
  </si>
  <si>
    <t>chr7:81328322-81399754</t>
  </si>
  <si>
    <t>NM_000601.4:NM_001010931.1:NM_001010932.1:NM_001010933.1:NM_001010934.1</t>
  </si>
  <si>
    <t>NP_000592.3:NP_001010931.1:NP_001010932.1:NP_001010933.1:NP_001010934.1</t>
  </si>
  <si>
    <t>ENSG00000019991</t>
  </si>
  <si>
    <t>ENST00000222390:ENST00000444829:ENST00000457544:ENST00000453411:ENST00000423064</t>
  </si>
  <si>
    <t>ENSP00000222390:ENSP00000389854:ENSP00000391238:ENSP00000408270:ENSP00000413829</t>
  </si>
  <si>
    <t>A8K6K9:C9WSJ3:C9WSJ4:P14210:Q59H59</t>
  </si>
  <si>
    <t>IPR000001:IPR001254:IPR001314:IPR003014:IPR003609:IPR009003:IPR013806:IPR018056:IPR018059</t>
  </si>
  <si>
    <t>HGFAC</t>
  </si>
  <si>
    <t>HGF activator</t>
  </si>
  <si>
    <t>Hgfac</t>
  </si>
  <si>
    <t>HGFA|MGC138395|MGC138397</t>
  </si>
  <si>
    <t>chr4:3443614-3451211</t>
  </si>
  <si>
    <t>NM_001528.2</t>
  </si>
  <si>
    <t>NP_001519.1</t>
  </si>
  <si>
    <t>ENSG00000109758</t>
  </si>
  <si>
    <t>ENST00000382774</t>
  </si>
  <si>
    <t>ENSP00000372224</t>
  </si>
  <si>
    <t>Q04756</t>
  </si>
  <si>
    <t>HHIP</t>
  </si>
  <si>
    <t>hedgehog interacting protein</t>
  </si>
  <si>
    <t>Hhip</t>
  </si>
  <si>
    <t>FLJ20992|FLJ90230|HIP</t>
  </si>
  <si>
    <t>4q28-q32</t>
  </si>
  <si>
    <t>chr4:145567173-145666423</t>
  </si>
  <si>
    <t>NM_022475.1</t>
  </si>
  <si>
    <t>NP_071920.1</t>
  </si>
  <si>
    <t>ENSG00000164161</t>
  </si>
  <si>
    <t>ENST00000296575</t>
  </si>
  <si>
    <t>ENSP00000296575</t>
  </si>
  <si>
    <t>A8K734:Q96QV1</t>
  </si>
  <si>
    <t>IPR000742:IPR006210:IPR011041:IPR011042:IPR013032:IPR018143</t>
  </si>
  <si>
    <t>HRNR</t>
  </si>
  <si>
    <t>hornerin</t>
  </si>
  <si>
    <t>Hrnr</t>
  </si>
  <si>
    <t>S100A16|S100a18</t>
  </si>
  <si>
    <t>chr1:152184558-152196669</t>
  </si>
  <si>
    <t>NM_001009931.1</t>
  </si>
  <si>
    <t>NP_001009931.1</t>
  </si>
  <si>
    <t>ENSG00000197915</t>
  </si>
  <si>
    <t>ENST00000368801</t>
  </si>
  <si>
    <t>ENSP00000357791</t>
  </si>
  <si>
    <t>Q5DT20:Q5W8V9:Q86YZ3</t>
  </si>
  <si>
    <t>IPR001751:IPR011992:IPR013787:IPR018247:IPR018249</t>
  </si>
  <si>
    <t>IFNA1</t>
  </si>
  <si>
    <t>interferon, alpha 1</t>
  </si>
  <si>
    <t>IFL|IFN|IFN-ALPHA|IFNA13|IFNA@|MGC138207|MGC138505|MGC138507</t>
  </si>
  <si>
    <t>9p22</t>
  </si>
  <si>
    <t>chr9:21440440-21441315</t>
  </si>
  <si>
    <t>NM_024013.1</t>
  </si>
  <si>
    <t>NP_076918.1</t>
  </si>
  <si>
    <t>ENSG00000197919</t>
  </si>
  <si>
    <t>ENST00000276927</t>
  </si>
  <si>
    <t>ENSP00000276927</t>
  </si>
  <si>
    <t>P01562</t>
  </si>
  <si>
    <t>IPR000471:IPR009079:IPR015589</t>
  </si>
  <si>
    <t>IFNA10</t>
  </si>
  <si>
    <t>interferon, alpha 10</t>
  </si>
  <si>
    <t>MGC119878|MGC119879</t>
  </si>
  <si>
    <t>chr9:21206180-21207142</t>
  </si>
  <si>
    <t>NM_002171.1</t>
  </si>
  <si>
    <t>NP_002162.1</t>
  </si>
  <si>
    <t>ENSG00000186803</t>
  </si>
  <si>
    <t>ENST00000357374</t>
  </si>
  <si>
    <t>ENSP00000369566</t>
  </si>
  <si>
    <t>P01566:Q5VV13</t>
  </si>
  <si>
    <t>IFNA13</t>
  </si>
  <si>
    <t>interferon, alpha 13</t>
  </si>
  <si>
    <t>Ifna13</t>
  </si>
  <si>
    <t>chr9:21367371-21368075</t>
  </si>
  <si>
    <t>NM_006900.3</t>
  </si>
  <si>
    <t>NP_008831.3</t>
  </si>
  <si>
    <t>ENSG00000233816</t>
  </si>
  <si>
    <t>ENST00000449498</t>
  </si>
  <si>
    <t>ENSP00000394494</t>
  </si>
  <si>
    <t>IFNA14</t>
  </si>
  <si>
    <t>interferon, alpha 14</t>
  </si>
  <si>
    <t>LEIF2H|MGC125756|MGC125757</t>
  </si>
  <si>
    <t>chr9:21239201-21239978</t>
  </si>
  <si>
    <t>NM_002172.2</t>
  </si>
  <si>
    <t>NP_002163.2</t>
  </si>
  <si>
    <t>ENSG00000228083</t>
  </si>
  <si>
    <t>ENST00000380222</t>
  </si>
  <si>
    <t>ENSP00000369571</t>
  </si>
  <si>
    <t>P01570</t>
  </si>
  <si>
    <t>IFNA16</t>
  </si>
  <si>
    <t>interferon, alpha 16</t>
  </si>
  <si>
    <t>chr9:21216372-21217310</t>
  </si>
  <si>
    <t>NM_002173.2</t>
  </si>
  <si>
    <t>NP_002164.1</t>
  </si>
  <si>
    <t>ENSG00000147885</t>
  </si>
  <si>
    <t>ENST00000380216</t>
  </si>
  <si>
    <t>ENSP00000369564</t>
  </si>
  <si>
    <t>P05015:Q14618:Q9UMJ2</t>
  </si>
  <si>
    <t>IFNA17</t>
  </si>
  <si>
    <t>interferon, alpha 17</t>
  </si>
  <si>
    <t>IFNA|INFA|LEIF2C1</t>
  </si>
  <si>
    <t>chr9:21227242-21228221</t>
  </si>
  <si>
    <t>NM_021268.2</t>
  </si>
  <si>
    <t>NP_067091.1</t>
  </si>
  <si>
    <t>ENSG00000234829</t>
  </si>
  <si>
    <t>ENST00000413767</t>
  </si>
  <si>
    <t>ENSP00000411940</t>
  </si>
  <si>
    <t>P01571</t>
  </si>
  <si>
    <t>IFNA2</t>
  </si>
  <si>
    <t>interferon, alpha 2</t>
  </si>
  <si>
    <t>IFNA|INFA2|MGC125764|MGC125765</t>
  </si>
  <si>
    <t>chr9:21384254-21385396</t>
  </si>
  <si>
    <t>NM_000605.3</t>
  </si>
  <si>
    <t>NP_000596.2</t>
  </si>
  <si>
    <t>ENSG00000188379</t>
  </si>
  <si>
    <t>ENST00000380206</t>
  </si>
  <si>
    <t>ENSP00000369554</t>
  </si>
  <si>
    <t>P01563:Q14645:Q16054:Q16055:Q6DJX8:Q6QNB6:Q86UP4:Q9UMA4</t>
  </si>
  <si>
    <t>IFNA21</t>
  </si>
  <si>
    <t>interferon, alpha 21</t>
  </si>
  <si>
    <t>MGC126687|MGC126689</t>
  </si>
  <si>
    <t>chr9:21165636-21166659</t>
  </si>
  <si>
    <t>NM_002175.2</t>
  </si>
  <si>
    <t>NP_002166.2</t>
  </si>
  <si>
    <t>ENSG00000137080</t>
  </si>
  <si>
    <t>ENST00000380225</t>
  </si>
  <si>
    <t>ENSP00000369574</t>
  </si>
  <si>
    <t>P01568</t>
  </si>
  <si>
    <t>IFNA4</t>
  </si>
  <si>
    <t>interferon, alpha 4</t>
  </si>
  <si>
    <t>INFA4|MGC142200</t>
  </si>
  <si>
    <t>chr9:21186617-21187598</t>
  </si>
  <si>
    <t>NM_021068.2</t>
  </si>
  <si>
    <t>NP_066546.1</t>
  </si>
  <si>
    <t>ENSG00000236637</t>
  </si>
  <si>
    <t>ENST00000421715</t>
  </si>
  <si>
    <t>ENSP00000412897</t>
  </si>
  <si>
    <t>P05014</t>
  </si>
  <si>
    <t>IFNA5</t>
  </si>
  <si>
    <t>interferon, alpha 5</t>
  </si>
  <si>
    <t>INFA5</t>
  </si>
  <si>
    <t>chr9:21304613-21305312</t>
  </si>
  <si>
    <t>NM_002169.2</t>
  </si>
  <si>
    <t>NP_002160.1</t>
  </si>
  <si>
    <t>ENSG00000147873</t>
  </si>
  <si>
    <t>ENST00000380212</t>
  </si>
  <si>
    <t>ENSP00000369560</t>
  </si>
  <si>
    <t>P01569</t>
  </si>
  <si>
    <t>IFNA6</t>
  </si>
  <si>
    <t>interferon, alpha 6</t>
  </si>
  <si>
    <t>chr9:21349834-21351377</t>
  </si>
  <si>
    <t>NM_021002.2</t>
  </si>
  <si>
    <t>NP_066282.1</t>
  </si>
  <si>
    <t>ENSG00000120235</t>
  </si>
  <si>
    <t>ENST00000380210</t>
  </si>
  <si>
    <t>ENSP00000369558</t>
  </si>
  <si>
    <t>P05013:Q5VYQ1</t>
  </si>
  <si>
    <t>IFNA7</t>
  </si>
  <si>
    <t>interferon, alpha 7</t>
  </si>
  <si>
    <t>IFNA-J</t>
  </si>
  <si>
    <t>chr9:21201468-21202204</t>
  </si>
  <si>
    <t>NM_021057.2</t>
  </si>
  <si>
    <t>NP_066401.2</t>
  </si>
  <si>
    <t>ENSG00000214042</t>
  </si>
  <si>
    <t>ENST00000239347</t>
  </si>
  <si>
    <t>ENSP00000239347</t>
  </si>
  <si>
    <t>P01567:Q5VV14</t>
  </si>
  <si>
    <t>IFNA8</t>
  </si>
  <si>
    <t>interferon, alpha 8</t>
  </si>
  <si>
    <t>chr9:21409146-21410184</t>
  </si>
  <si>
    <t>NM_002170.3</t>
  </si>
  <si>
    <t>NP_002161.2</t>
  </si>
  <si>
    <t>ENSG00000120242</t>
  </si>
  <si>
    <t>ENST00000380205</t>
  </si>
  <si>
    <t>ENSP00000369553</t>
  </si>
  <si>
    <t>P32881:Q5VYQ3</t>
  </si>
  <si>
    <t>IFNB1</t>
  </si>
  <si>
    <t>interferon, beta 1, fibroblast</t>
  </si>
  <si>
    <t>Ifnb1</t>
  </si>
  <si>
    <t>IFB|IFF|IFNB|MGC96956</t>
  </si>
  <si>
    <t>9p21</t>
  </si>
  <si>
    <t>chr9:21077104-21077943</t>
  </si>
  <si>
    <t>NM_002176.2</t>
  </si>
  <si>
    <t>NP_002167.1</t>
  </si>
  <si>
    <t>ENSG00000171855</t>
  </si>
  <si>
    <t>ENST00000380232</t>
  </si>
  <si>
    <t>ENSP00000369581</t>
  </si>
  <si>
    <t>P01574:Q15943:Q5VWC9</t>
  </si>
  <si>
    <t>IPR000471:IPR009079:IPR015588</t>
  </si>
  <si>
    <t>IFNE</t>
  </si>
  <si>
    <t>interferon, epsilon</t>
  </si>
  <si>
    <t>Ifne</t>
  </si>
  <si>
    <t>IFN-E|IFNE1|IFNT1|MGC119018|MGC119020|PRO655</t>
  </si>
  <si>
    <t>9p21.3</t>
  </si>
  <si>
    <t>chr9:21480841-21482312</t>
  </si>
  <si>
    <t>NM_176891.4</t>
  </si>
  <si>
    <t>NP_795372.1</t>
  </si>
  <si>
    <t>Q86WN2</t>
  </si>
  <si>
    <t>IPR000471:IPR009079</t>
  </si>
  <si>
    <t>IFNG</t>
  </si>
  <si>
    <t>interferon, gamma</t>
  </si>
  <si>
    <t>Ifng</t>
  </si>
  <si>
    <t>IFG|IFI</t>
  </si>
  <si>
    <t>chr12:68548548-68553527</t>
  </si>
  <si>
    <t>NM_000619.2</t>
  </si>
  <si>
    <t>NP_000610.2</t>
  </si>
  <si>
    <t>ENSG00000111537</t>
  </si>
  <si>
    <t>ENST00000229135</t>
  </si>
  <si>
    <t>ENSP00000229135</t>
  </si>
  <si>
    <t>A8YQE4:P01579:Q14609:Q14610:Q14611:Q14612:Q14613:Q14614:Q14615:Q8NHY9:Q96LA2</t>
  </si>
  <si>
    <t>IPR002069:IPR009079</t>
  </si>
  <si>
    <t>IFNK</t>
  </si>
  <si>
    <t>interferon, kappa</t>
  </si>
  <si>
    <t>Ifnk</t>
  </si>
  <si>
    <t>RP11-27J8.1</t>
  </si>
  <si>
    <t>chr9:27524312-27526496</t>
  </si>
  <si>
    <t>NM_020124.2</t>
  </si>
  <si>
    <t>NP_064509.2</t>
  </si>
  <si>
    <t>ENSG00000147896</t>
  </si>
  <si>
    <t>ENST00000276943</t>
  </si>
  <si>
    <t>ENSP00000276943</t>
  </si>
  <si>
    <t>Q9P0W0</t>
  </si>
  <si>
    <t>IFNW1</t>
  </si>
  <si>
    <t>interferon, omega 1</t>
  </si>
  <si>
    <t>chr9:21140631-21142144</t>
  </si>
  <si>
    <t>NM_002177.1</t>
  </si>
  <si>
    <t>NP_002168.1</t>
  </si>
  <si>
    <t>ENSG00000177047</t>
  </si>
  <si>
    <t>ENST00000380229</t>
  </si>
  <si>
    <t>ENSP00000369578</t>
  </si>
  <si>
    <t>P05000</t>
  </si>
  <si>
    <t>IGF1</t>
  </si>
  <si>
    <t>insulin-like growth factor 1 (somatomedin C)</t>
  </si>
  <si>
    <t>Igf1</t>
  </si>
  <si>
    <t>IGF1A|IGFI</t>
  </si>
  <si>
    <t>chr12:102789645-102874423</t>
  </si>
  <si>
    <t>NM_000618.3:NM_001111283.1:NM_001111284.1:NM_001111285.1</t>
  </si>
  <si>
    <t>NP_000609.1:NP_001104753.1:NP_001104754.1:NP_001104755.1</t>
  </si>
  <si>
    <t>ENSG00000017427</t>
  </si>
  <si>
    <t>ENST00000337514:ENST00000392904:ENST00000456098:ENST00000424202:ENST00000307046</t>
  </si>
  <si>
    <t>ENSP00000337612:ENSP00000376637:ENSP00000394999:ENSP00000416811:ENSP00000302665</t>
  </si>
  <si>
    <t>P01343:P05019:Q13429:Q14620:Q59GC5:Q5U743:Q6LD41:Q9NP10</t>
  </si>
  <si>
    <t>IPR004825:IPR016179</t>
  </si>
  <si>
    <t>IGF2</t>
  </si>
  <si>
    <t>insulin-like growth factor 2 (somatomedin A)</t>
  </si>
  <si>
    <t>Igf2</t>
  </si>
  <si>
    <t>C11orf43|FLJ22066|FLJ44734|INSIGF|pp9974</t>
  </si>
  <si>
    <t>chr11:2150342-2182439</t>
  </si>
  <si>
    <t>NM_000612.4:NM_001007139.4:NM_001127598.1</t>
  </si>
  <si>
    <t>NP_000603.1:NP_001007140.2:NP_001121070.1</t>
  </si>
  <si>
    <t>ENSG00000167244</t>
  </si>
  <si>
    <t>ENST00000300632:ENST00000381389:ENST00000381395:ENST00000381406:ENST00000418738:ENST00000337883</t>
  </si>
  <si>
    <t>ENSP00000300632:ENSP00000370796:ENSP00000370802:ENSP00000370813:ENSP00000402047:ENSP00000338297</t>
  </si>
  <si>
    <t>P01344:P09565</t>
  </si>
  <si>
    <t>IPR004825:IPR013576:IPR016179</t>
  </si>
  <si>
    <t>IHH</t>
  </si>
  <si>
    <t>Indian hedgehog homolog (Drosophila)</t>
  </si>
  <si>
    <t>Ihh</t>
  </si>
  <si>
    <t>BDA1|HHG2</t>
  </si>
  <si>
    <t>chr2:219919146-219925189</t>
  </si>
  <si>
    <t>NM_002181.3</t>
  </si>
  <si>
    <t>NP_002172.2</t>
  </si>
  <si>
    <t>ENSG00000163501</t>
  </si>
  <si>
    <t>ENST00000295731</t>
  </si>
  <si>
    <t>ENSP00000295731</t>
  </si>
  <si>
    <t>Q14623:Q4ZFW8</t>
  </si>
  <si>
    <t>IPR000320:IPR001657:IPR001767:IPR003586:IPR003587:IPR006141:IPR009045</t>
  </si>
  <si>
    <t>IL10</t>
  </si>
  <si>
    <t>interleukin 10</t>
  </si>
  <si>
    <t>Il10</t>
  </si>
  <si>
    <t>CSIF|IL-10|IL10A|MGC126450|MGC126451|TGIF</t>
  </si>
  <si>
    <t>1q31-q32</t>
  </si>
  <si>
    <t>chr1:206940947-206945839</t>
  </si>
  <si>
    <t>NM_000572.2</t>
  </si>
  <si>
    <t>NP_000563.1</t>
  </si>
  <si>
    <t>ENSG00000136634</t>
  </si>
  <si>
    <t>ENST00000367099</t>
  </si>
  <si>
    <t>ENSP00000356066</t>
  </si>
  <si>
    <t>P22301:Q5VUT4:Q6FGS9:Q6FGW4:Q6LBF4:Q71UZ1:Q9BXR7</t>
  </si>
  <si>
    <t>IPR000098:IPR009079:IPR012352:IPR020423:IPR020443</t>
  </si>
  <si>
    <t>IL11</t>
  </si>
  <si>
    <t>interleukin 11</t>
  </si>
  <si>
    <t>Il11</t>
  </si>
  <si>
    <t>AGIF|IL-11</t>
  </si>
  <si>
    <t>19q13.3-q13.4</t>
  </si>
  <si>
    <t>chr19:55875757-55881814</t>
  </si>
  <si>
    <t>NM_000641.2</t>
  </si>
  <si>
    <t>NP_000632.1</t>
  </si>
  <si>
    <t>ENSG00000095752</t>
  </si>
  <si>
    <t>ENST00000264563</t>
  </si>
  <si>
    <t>ENSP00000264563</t>
  </si>
  <si>
    <t>A8K3F7:B4DQV5:P20809</t>
  </si>
  <si>
    <t>IPR009079:IPR020412:IPR020438</t>
  </si>
  <si>
    <t>IL12A</t>
  </si>
  <si>
    <t>interleukin 12A (natural killer cell stimulatory factor 1, cytotoxic lymphocyte maturation factor 1, p35)</t>
  </si>
  <si>
    <t>Il12a</t>
  </si>
  <si>
    <t>CLMF|IL-12A|NFSK|NKSF1|P35</t>
  </si>
  <si>
    <t>3q25.33-q26</t>
  </si>
  <si>
    <t>chr3:159706537-159713806</t>
  </si>
  <si>
    <t>NM_000882.2</t>
  </si>
  <si>
    <t>NP_000873.2</t>
  </si>
  <si>
    <t>ENSG00000168811</t>
  </si>
  <si>
    <t>ENST00000305579</t>
  </si>
  <si>
    <t>ENSP00000303231</t>
  </si>
  <si>
    <t>O60595:P29459:Q7LDP2</t>
  </si>
  <si>
    <t>IPR004281:IPR009079</t>
  </si>
  <si>
    <t>IL12B</t>
  </si>
  <si>
    <t>interleukin 12B (natural killer cell stimulatory factor 2, cytotoxic lymphocyte maturation factor 2, p40)</t>
  </si>
  <si>
    <t>Il12b</t>
  </si>
  <si>
    <t>CLMF|CLMF2|IL-12B|NKSF|NKSF2</t>
  </si>
  <si>
    <t>5q31.1-q33.1</t>
  </si>
  <si>
    <t>chr5:158741791-158757895</t>
  </si>
  <si>
    <t>NM_002187.2</t>
  </si>
  <si>
    <t>NP_002178.2</t>
  </si>
  <si>
    <t>ENSG00000113302</t>
  </si>
  <si>
    <t>ENST00000231228</t>
  </si>
  <si>
    <t>ENSP00000231228</t>
  </si>
  <si>
    <t>P29460:Q8N0X8</t>
  </si>
  <si>
    <t>IPR003530:IPR003598:IPR003961:IPR007110:IPR008957:IPR013783:IPR015528:IPR019482:IPR020424</t>
  </si>
  <si>
    <t>IL13</t>
  </si>
  <si>
    <t>interleukin 13</t>
  </si>
  <si>
    <t>Il13</t>
  </si>
  <si>
    <t>ALRH|BHR1|IL-13|MGC116786|MGC116788|MGC116789|P600</t>
  </si>
  <si>
    <t>chr5:131991955-131996802</t>
  </si>
  <si>
    <t>NM_002188.2</t>
  </si>
  <si>
    <t>NP_002179.2</t>
  </si>
  <si>
    <t>ENSG00000169194</t>
  </si>
  <si>
    <t>ENST00000304506</t>
  </si>
  <si>
    <t>ENSP00000304915</t>
  </si>
  <si>
    <t>D3DQ88:P35225:Q4VB50:Q4VB51:Q4VB53</t>
  </si>
  <si>
    <t>IPR001325:IPR003634:IPR009079:IPR018096:IPR020418:IPR020470</t>
  </si>
  <si>
    <t>IL15</t>
  </si>
  <si>
    <t>interleukin 15</t>
  </si>
  <si>
    <t>Il15</t>
  </si>
  <si>
    <t>IL-15|MGC9721</t>
  </si>
  <si>
    <t>4q31</t>
  </si>
  <si>
    <t>chr4:142557752-142655140</t>
  </si>
  <si>
    <t>NM_000585.3:NM_172174.2</t>
  </si>
  <si>
    <t>NP_000576.1:NP_751914.1</t>
  </si>
  <si>
    <t>ENSG00000164136</t>
  </si>
  <si>
    <t>ENST00000296545:ENST00000320650</t>
  </si>
  <si>
    <t>ENSP00000296545:ENSP00000323505</t>
  </si>
  <si>
    <t>D3DNZ2:P40933:Q6FGX7</t>
  </si>
  <si>
    <t>IPR020439:IPR020466</t>
  </si>
  <si>
    <t>IL16</t>
  </si>
  <si>
    <t>interleukin 16 (lymphocyte chemoattractant factor)</t>
  </si>
  <si>
    <t>Il16</t>
  </si>
  <si>
    <t>FLJ16806|FLJ42735|FLJ44234|LCF|NIL16|PRIL16|prIL-16</t>
  </si>
  <si>
    <t>chr15:81451916-81605104</t>
  </si>
  <si>
    <t>NM_001172128.1:NM_004513.5:NM_172217.3</t>
  </si>
  <si>
    <t>NP_001165599.1:NP_004504.3:NP_757366.2</t>
  </si>
  <si>
    <t>ENSG00000172349</t>
  </si>
  <si>
    <t>ENST00000360547:ENST00000394652:ENST00000394653:ENST00000302987:ENST00000394656</t>
  </si>
  <si>
    <t>ENSP00000353747:ENSP00000378147:ENSP00000378148:ENSP00000302935:ENSP00000378151</t>
  </si>
  <si>
    <t>B3KY62:B5TY35:B7WNK7:B7Z8M3:Q05BE6:Q14005:Q53HR8:Q68DS9:Q6ZTT5:Q6ZVH3:Q8IUU6:Q9UME6</t>
  </si>
  <si>
    <t>IPR001478:IPR020450</t>
  </si>
  <si>
    <t>IL17A</t>
  </si>
  <si>
    <t>interleukin 17A</t>
  </si>
  <si>
    <t>Il17a</t>
  </si>
  <si>
    <t>CTLA8|IL-17|IL-17A|IL17</t>
  </si>
  <si>
    <t>6p12</t>
  </si>
  <si>
    <t>chr6:52051185-52055436</t>
  </si>
  <si>
    <t>NM_002190.2</t>
  </si>
  <si>
    <t>NP_002181.1</t>
  </si>
  <si>
    <t>ENSG00000112115</t>
  </si>
  <si>
    <t>ENST00000340057</t>
  </si>
  <si>
    <t>ENSP00000344192</t>
  </si>
  <si>
    <t>Q16552:Q6NZ94</t>
  </si>
  <si>
    <t>IPR010345:IPR020440</t>
  </si>
  <si>
    <t>IL17B</t>
  </si>
  <si>
    <t>interleukin 17B</t>
  </si>
  <si>
    <t>Il17b</t>
  </si>
  <si>
    <t>IL-17B|IL-20|MGC138900|MGC138901|ZCYTO7</t>
  </si>
  <si>
    <t>chr5:148750887-148783765</t>
  </si>
  <si>
    <t>NM_014443.2</t>
  </si>
  <si>
    <t>NP_055258.1</t>
  </si>
  <si>
    <t>ENSG00000127743</t>
  </si>
  <si>
    <t>ENST00000261796</t>
  </si>
  <si>
    <t>ENSP00000261796</t>
  </si>
  <si>
    <t>Q6IAG3:Q9UHF5</t>
  </si>
  <si>
    <t>IL17C</t>
  </si>
  <si>
    <t>interleukin 17C</t>
  </si>
  <si>
    <t>Il17c</t>
  </si>
  <si>
    <t>CX2|IL-17C|IL-21|MGC126884|MGC138401</t>
  </si>
  <si>
    <t>16q24</t>
  </si>
  <si>
    <t>chr16:88704999-88706881</t>
  </si>
  <si>
    <t>NM_013278.3</t>
  </si>
  <si>
    <t>NP_037410.1</t>
  </si>
  <si>
    <t>ENSG00000124391</t>
  </si>
  <si>
    <t>ENST00000244241</t>
  </si>
  <si>
    <t>ENSP00000244241</t>
  </si>
  <si>
    <t>Q9P0M4</t>
  </si>
  <si>
    <t>IL17D</t>
  </si>
  <si>
    <t>interleukin 17D</t>
  </si>
  <si>
    <t>Il17d</t>
  </si>
  <si>
    <t>FLJ30846|IL-17D|IL-22|IL-27|IL27</t>
  </si>
  <si>
    <t>13q12.11</t>
  </si>
  <si>
    <t>chr13:21276266-21297237</t>
  </si>
  <si>
    <t>NM_138284.1</t>
  </si>
  <si>
    <t>NP_612141.1</t>
  </si>
  <si>
    <t>ENSG00000172458</t>
  </si>
  <si>
    <t>ENST00000304920</t>
  </si>
  <si>
    <t>ENSP00000302924</t>
  </si>
  <si>
    <t>Q8TAD2</t>
  </si>
  <si>
    <t>IL17F</t>
  </si>
  <si>
    <t>interleukin 17F</t>
  </si>
  <si>
    <t>Il17f</t>
  </si>
  <si>
    <t>IL-17F|ML-1|ML1</t>
  </si>
  <si>
    <t>chr6:52101479-52109335</t>
  </si>
  <si>
    <t>NM_052872.3</t>
  </si>
  <si>
    <t>NP_443104.1</t>
  </si>
  <si>
    <t>ENSG00000112116</t>
  </si>
  <si>
    <t>ENST00000336123</t>
  </si>
  <si>
    <t>ENSP00000337432</t>
  </si>
  <si>
    <t>Q96PD4</t>
  </si>
  <si>
    <t>IL18</t>
  </si>
  <si>
    <t>interleukin 18 (interferon-gamma-inducing factor)</t>
  </si>
  <si>
    <t>Il18</t>
  </si>
  <si>
    <t>IGIF|IL-18|IL-1g|IL1F4|MGC12320</t>
  </si>
  <si>
    <t>11q22.2-q22.3</t>
  </si>
  <si>
    <t>chr11:112013974-112034840</t>
  </si>
  <si>
    <t>NM_001562.2</t>
  </si>
  <si>
    <t>NP_001553.1</t>
  </si>
  <si>
    <t>ENSG00000150782</t>
  </si>
  <si>
    <t>ENST00000280357</t>
  </si>
  <si>
    <t>ENSP00000280357</t>
  </si>
  <si>
    <t>Q14116:Q6WWJ7:Q96KJ8:Q9NQ49</t>
  </si>
  <si>
    <t>IPR000975:IPR008996:IPR015529</t>
  </si>
  <si>
    <t>IL19</t>
  </si>
  <si>
    <t>interleukin 19</t>
  </si>
  <si>
    <t>Il19</t>
  </si>
  <si>
    <t>IL-10C|MDA1|NG.1|ZMDA1</t>
  </si>
  <si>
    <t>chr1:206972215-207016324</t>
  </si>
  <si>
    <t>NM_013371.2:NM_153758.1</t>
  </si>
  <si>
    <t>NP_037503.2:NP_715639.1</t>
  </si>
  <si>
    <t>ENSG00000142224</t>
  </si>
  <si>
    <t>ENST00000270218:ENST00000422924:ENST00000340758</t>
  </si>
  <si>
    <t>ENSP00000270218:ENSP00000395726:ENSP00000343000</t>
  </si>
  <si>
    <t>Q5VUT3:Q9UHD0</t>
  </si>
  <si>
    <t>IPR009079:IPR020421:IPR020423:IPR020443</t>
  </si>
  <si>
    <t>IL1A</t>
  </si>
  <si>
    <t>interleukin 1, alpha</t>
  </si>
  <si>
    <t>Il1a</t>
  </si>
  <si>
    <t>IL-1A|IL1|IL1-ALPHA|IL1F1</t>
  </si>
  <si>
    <t>2q14</t>
  </si>
  <si>
    <t>chr2:113531492-113542167</t>
  </si>
  <si>
    <t>NM_000575.3</t>
  </si>
  <si>
    <t>NP_000566.3</t>
  </si>
  <si>
    <t>ENSG00000115008</t>
  </si>
  <si>
    <t>ENST00000263339:ENST00000409071</t>
  </si>
  <si>
    <t>ENSP00000263339:ENSP00000387167</t>
  </si>
  <si>
    <t>P01583:Q53QF9</t>
  </si>
  <si>
    <t>IPR000975:IPR003294:IPR003295:IPR003502:IPR008996:IPR020877</t>
  </si>
  <si>
    <t>IL1B</t>
  </si>
  <si>
    <t>interleukin 1, beta</t>
  </si>
  <si>
    <t>Il1b</t>
  </si>
  <si>
    <t>IL-1|IL1-BETA|IL1F2</t>
  </si>
  <si>
    <t>chr2:113587328-113594480</t>
  </si>
  <si>
    <t>NM_000576.2</t>
  </si>
  <si>
    <t>NP_000567.1</t>
  </si>
  <si>
    <t>ENSG00000125538</t>
  </si>
  <si>
    <t>ENST00000263341</t>
  </si>
  <si>
    <t>ENSP00000263341</t>
  </si>
  <si>
    <t>B5BUQ8:O43645:P01584</t>
  </si>
  <si>
    <t>IPR000975:IPR002348:IPR003294:IPR003296:IPR003502:IPR008996:IPR020877</t>
  </si>
  <si>
    <t>IL1F10</t>
  </si>
  <si>
    <t>interleukin 1 family, member 10 (theta)</t>
  </si>
  <si>
    <t>Il1f10</t>
  </si>
  <si>
    <t>FIL1-theta|FKSG75|IL-1HY2|IL1-theta|MGC119831|MGC119832|MGC119833</t>
  </si>
  <si>
    <t>chr2:113825547-113833427</t>
  </si>
  <si>
    <t>NM_032556.4:NM_173161.1</t>
  </si>
  <si>
    <t>NP_115945.4:NP_775184.1</t>
  </si>
  <si>
    <t>ENSG00000136697</t>
  </si>
  <si>
    <t>ENST00000341010:ENST00000393197</t>
  </si>
  <si>
    <t>ENSP00000341794:ENSP00000376893</t>
  </si>
  <si>
    <t>Q8WWZ1</t>
  </si>
  <si>
    <t>IPR000975:IPR003297:IPR008996</t>
  </si>
  <si>
    <t>IL1F5</t>
  </si>
  <si>
    <t>interleukin 1 family, member 5 (delta)</t>
  </si>
  <si>
    <t>Il1f5</t>
  </si>
  <si>
    <t>FIL1|FIL1(DELTA)|FIL1D|IL1HY1|IL1L1|IL1RP3|MGC29840</t>
  </si>
  <si>
    <t>NM_012275.2:NM_173170.1</t>
  </si>
  <si>
    <t>NP_036407.1:NP_775262.1</t>
  </si>
  <si>
    <t>ENSG00000136695</t>
  </si>
  <si>
    <t>ENST00000346807:ENST00000393200</t>
  </si>
  <si>
    <t>ENSP00000259212:ENSP00000376896</t>
  </si>
  <si>
    <t>Q9UBH0</t>
  </si>
  <si>
    <t>IPR000975:IPR003297:IPR008996:IPR020877</t>
  </si>
  <si>
    <t>IL1F6</t>
  </si>
  <si>
    <t>interleukin 1 family, member 6 (epsilon)</t>
  </si>
  <si>
    <t>Il1f6</t>
  </si>
  <si>
    <t>FIL1|FIL1(EPSILON)|FIL1E|IL-1F6|IL1(EPSILON)|MGC129552|MGC129553</t>
  </si>
  <si>
    <t>2q12-q14.1</t>
  </si>
  <si>
    <t>NM_014440.1</t>
  </si>
  <si>
    <t>NP_055255.1</t>
  </si>
  <si>
    <t>ENSG00000136694</t>
  </si>
  <si>
    <t>ENST00000259211</t>
  </si>
  <si>
    <t>ENSP00000259211</t>
  </si>
  <si>
    <t>Q9UHA7</t>
  </si>
  <si>
    <t>IPR000975:IPR003294:IPR003296:IPR008996</t>
  </si>
  <si>
    <t>IL1F7</t>
  </si>
  <si>
    <t>interleukin 1 family, member 7 (zeta)</t>
  </si>
  <si>
    <t>FIL1|FIL1(ZETA)|FIL1Z|IL-1F7|IL-1H4|IL-1RP1|IL1H4|IL1RP1</t>
  </si>
  <si>
    <t>NM_014439.3:NM_173202.1:NM_173203.1:NM_173204.1:NM_173205.1</t>
  </si>
  <si>
    <t>NP_055254.2:NP_775294.1:NP_775295.1:NP_775296.1:NP_775297.1</t>
  </si>
  <si>
    <t>ENSG00000125571</t>
  </si>
  <si>
    <t>ENST00000263326:ENST00000352179:ENST00000349806:ENST00000353225:ENST00000311328</t>
  </si>
  <si>
    <t>ENSP00000263326:ENSP00000263327:ENSP00000263328:ENSP00000309208:ENSP00000309883</t>
  </si>
  <si>
    <t>Q7RU00:Q9NZH6</t>
  </si>
  <si>
    <t>IL1F8</t>
  </si>
  <si>
    <t>interleukin 1 family, member 8 (eta)</t>
  </si>
  <si>
    <t>Il1f8</t>
  </si>
  <si>
    <t>FIL1|FIL1-(ETA)|FIL1H|IL-1F8|IL-1H2|IL1-ETA|IL1H2|MGC126880|MGC126882</t>
  </si>
  <si>
    <t>NM_014438.3:NM_173178.1</t>
  </si>
  <si>
    <t>NP_055253.2:NP_775270.1</t>
  </si>
  <si>
    <t>ENSG00000136696</t>
  </si>
  <si>
    <t>ENST00000259213:ENST00000327407</t>
  </si>
  <si>
    <t>ENSP00000259213:ENSP00000328420</t>
  </si>
  <si>
    <t>Q9NZH7</t>
  </si>
  <si>
    <t>IPR000975:IPR008996</t>
  </si>
  <si>
    <t>IL1F9</t>
  </si>
  <si>
    <t>interleukin 1 family, member 9</t>
  </si>
  <si>
    <t>Il1f9</t>
  </si>
  <si>
    <t>IL-1F9|IL-1H1|IL-1RP2|IL1E|IL1H1|IL1RP2</t>
  </si>
  <si>
    <t>2q12-q21</t>
  </si>
  <si>
    <t>NM_019618.2</t>
  </si>
  <si>
    <t>NP_062564.1</t>
  </si>
  <si>
    <t>ENSG00000136688</t>
  </si>
  <si>
    <t>ENST00000259205</t>
  </si>
  <si>
    <t>ENSP00000259205</t>
  </si>
  <si>
    <t>Q9NZH8</t>
  </si>
  <si>
    <t>IL1RN</t>
  </si>
  <si>
    <t>interleukin 1 receptor antagonist</t>
  </si>
  <si>
    <t>Il1rn</t>
  </si>
  <si>
    <t>DIRA|ICIL-1RA|IL-1ra3|IL1F3|IL1RA|IRAP|MGC10430|MVCD4</t>
  </si>
  <si>
    <t>chr2:113864791-113891593</t>
  </si>
  <si>
    <t>NM_000577.3:NM_173841.1:NM_173842.1:NM_173843.1</t>
  </si>
  <si>
    <t>NP_000568.1:NP_776213.1:NP_776214.1:NP_776215.1</t>
  </si>
  <si>
    <t>ENSG00000136689</t>
  </si>
  <si>
    <t>ENST00000354115:ENST00000259206:ENST00000409930:ENST00000361779:ENST00000409052</t>
  </si>
  <si>
    <t>ENSP00000329072:ENSP00000259206:ENSP00000387173:ENSP00000354816:ENSP00000387210</t>
  </si>
  <si>
    <t>P18510:Q53SC2:Q9UP87</t>
  </si>
  <si>
    <t>IL2</t>
  </si>
  <si>
    <t>interleukin 2</t>
  </si>
  <si>
    <t>Il2</t>
  </si>
  <si>
    <t>IL-2|TCGF|lymphokine</t>
  </si>
  <si>
    <t>chr4:123372625-123377880</t>
  </si>
  <si>
    <t>NM_000586.3</t>
  </si>
  <si>
    <t>NP_000577.2</t>
  </si>
  <si>
    <t>ENSG00000109471</t>
  </si>
  <si>
    <t>ENST00000226730</t>
  </si>
  <si>
    <t>ENSP00000226730</t>
  </si>
  <si>
    <t>P60568:Q0GK43:Q13169:Q16334:Q309Q7:Q6NZ91:Q6NZ93:Q6QWN0:Q71V48:Q7Z7M3:Q8NFA4:Q9C001</t>
  </si>
  <si>
    <t>IPR000779:IPR009079</t>
  </si>
  <si>
    <t>IL20</t>
  </si>
  <si>
    <t>interleukin 20</t>
  </si>
  <si>
    <t>Il20</t>
  </si>
  <si>
    <t>IL-20|IL10D|MGC96907|ZCYTO10</t>
  </si>
  <si>
    <t>chr1:207038699-207042568</t>
  </si>
  <si>
    <t>NM_018724.3</t>
  </si>
  <si>
    <t>NP_061194.2</t>
  </si>
  <si>
    <t>ENSG00000162891</t>
  </si>
  <si>
    <t>ENST00000367096:ENST00000367098</t>
  </si>
  <si>
    <t>ENSP00000356063:ENSP00000356065</t>
  </si>
  <si>
    <t>Q2THG6:Q9NYY1</t>
  </si>
  <si>
    <t>IPR009079:IPR020423:IPR020442:IPR020443</t>
  </si>
  <si>
    <t>IL22</t>
  </si>
  <si>
    <t>interleukin 22</t>
  </si>
  <si>
    <t>Il22</t>
  </si>
  <si>
    <t>IL-21|IL-22|IL-D110|IL-TIF|IL21|ILTIF|MGC79382|MGC79384|TIFIL-23|TIFa|zcyto18</t>
  </si>
  <si>
    <t>12q15</t>
  </si>
  <si>
    <t>chr12:68642022-68647387</t>
  </si>
  <si>
    <t>NM_020525.4</t>
  </si>
  <si>
    <t>NP_065386.1</t>
  </si>
  <si>
    <t>ENSG00000127318</t>
  </si>
  <si>
    <t>ENST00000328087</t>
  </si>
  <si>
    <t>ENSP00000329384</t>
  </si>
  <si>
    <t>Q6NWP4:Q6NZ83:Q6NZ84:Q9GZX6</t>
  </si>
  <si>
    <t>IPR009079:IPR017272:IPR020423:IPR020453</t>
  </si>
  <si>
    <t>IL23A</t>
  </si>
  <si>
    <t>interleukin 23, alpha subunit p19</t>
  </si>
  <si>
    <t>Il23a</t>
  </si>
  <si>
    <t>IL-23|IL-23A|IL23P19|MGC79388|P19|SGRF</t>
  </si>
  <si>
    <t>12q13.3</t>
  </si>
  <si>
    <t>chr12:56732663-56734193</t>
  </si>
  <si>
    <t>NM_016584.2</t>
  </si>
  <si>
    <t>NP_057668.1</t>
  </si>
  <si>
    <t>ENSG00000110944</t>
  </si>
  <si>
    <t>ENST00000228534</t>
  </si>
  <si>
    <t>ENSP00000228534</t>
  </si>
  <si>
    <t>Q9NPF7</t>
  </si>
  <si>
    <t>IPR003573:IPR009079:IPR010831</t>
  </si>
  <si>
    <t>IL24</t>
  </si>
  <si>
    <t>interleukin 24</t>
  </si>
  <si>
    <t>Il24</t>
  </si>
  <si>
    <t>C49A|FISP|IL-24|IL10B|MDA7|Mob-5|ST16|mda-7</t>
  </si>
  <si>
    <t>chr1:207070788-207077484</t>
  </si>
  <si>
    <t>NM_006850.2:NM_181339.1</t>
  </si>
  <si>
    <t>NP_006841.1:NP_851936.1</t>
  </si>
  <si>
    <t>ENSG00000162892</t>
  </si>
  <si>
    <t>ENST00000294984:ENST00000337402:ENST00000391928</t>
  </si>
  <si>
    <t>ENSP00000294984:ENSP00000337110:ENSP00000375794</t>
  </si>
  <si>
    <t>A6NNT7:Q13007:Q2YHE5:Q2YHE6:Q53XZ7:Q5YLN8</t>
  </si>
  <si>
    <t>IPR009079:IPR020423:IPR020443:IPR020444</t>
  </si>
  <si>
    <t>IL25</t>
  </si>
  <si>
    <t>interleukin 25</t>
  </si>
  <si>
    <t>Il25</t>
  </si>
  <si>
    <t>IL17E</t>
  </si>
  <si>
    <t>chr14:23842018-23845612</t>
  </si>
  <si>
    <t>NM_022789.3:NM_172314.1</t>
  </si>
  <si>
    <t>NP_073626.1:NP_758525.1</t>
  </si>
  <si>
    <t>ENSG00000166090</t>
  </si>
  <si>
    <t>ENST00000329715:ENST00000397242</t>
  </si>
  <si>
    <t>ENSP00000328111:ENSP00000380417</t>
  </si>
  <si>
    <t>Q9H293</t>
  </si>
  <si>
    <t>IPR010345</t>
  </si>
  <si>
    <t>IL26</t>
  </si>
  <si>
    <t>interleukin 26</t>
  </si>
  <si>
    <t>AK155|IL-26</t>
  </si>
  <si>
    <t>chr12:68595131-68619601</t>
  </si>
  <si>
    <t>NM_018402.1</t>
  </si>
  <si>
    <t>NP_060872.1</t>
  </si>
  <si>
    <t>ENSG00000111536</t>
  </si>
  <si>
    <t>ENST00000229134</t>
  </si>
  <si>
    <t>ENSP00000229134</t>
  </si>
  <si>
    <t>Q9NPH9</t>
  </si>
  <si>
    <t>IPR009079:IPR020423:IPR020443</t>
  </si>
  <si>
    <t>IL3</t>
  </si>
  <si>
    <t>interleukin 3 (colony-stimulating factor, multiple)</t>
  </si>
  <si>
    <t>Il3</t>
  </si>
  <si>
    <t>IL-3|MCGF|MGC79398|MGC79399|MULTI-CSF</t>
  </si>
  <si>
    <t>chr5:131396222-131398897</t>
  </si>
  <si>
    <t>NM_000588.3</t>
  </si>
  <si>
    <t>NP_000579.2</t>
  </si>
  <si>
    <t>ENSG00000164399</t>
  </si>
  <si>
    <t>ENST00000296870</t>
  </si>
  <si>
    <t>ENSP00000296870</t>
  </si>
  <si>
    <t>P08700:Q6NZ78:Q6NZ79</t>
  </si>
  <si>
    <t>IPR002183:IPR009079</t>
  </si>
  <si>
    <t>IL34</t>
  </si>
  <si>
    <t>interleukin 34</t>
  </si>
  <si>
    <t>Il34</t>
  </si>
  <si>
    <t>C16orf77|IL-34|MGC34647</t>
  </si>
  <si>
    <t>chr16:70613798-70694585</t>
  </si>
  <si>
    <t>NM_001172771.1:NM_001172772.1:NM_152456.2</t>
  </si>
  <si>
    <t>NP_001166242.1:NP_001166243.1:NP_689669.2</t>
  </si>
  <si>
    <t>ENSG00000157368</t>
  </si>
  <si>
    <t>ENST00000288098</t>
  </si>
  <si>
    <t>ENSP00000288098</t>
  </si>
  <si>
    <t>Q6ZMJ4</t>
  </si>
  <si>
    <t>IPR020415</t>
  </si>
  <si>
    <t>IL4</t>
  </si>
  <si>
    <t>interleukin 4</t>
  </si>
  <si>
    <t>Il4</t>
  </si>
  <si>
    <t>BCGF-1|BCGF1|BSF1|IL-4|MGC79402</t>
  </si>
  <si>
    <t>chr5:132009678-132018368</t>
  </si>
  <si>
    <t>NM_000589.2:NM_172348.1</t>
  </si>
  <si>
    <t>NP_000580.1:NP_758858.1</t>
  </si>
  <si>
    <t>ENSG00000113520</t>
  </si>
  <si>
    <t>ENST00000231449:ENST00000350025</t>
  </si>
  <si>
    <t>ENSP00000231449:ENSP00000325190</t>
  </si>
  <si>
    <t>B0JFA2:P05112:Q5FC01:Q6NWP0:Q6NZ77:Q9UPB9</t>
  </si>
  <si>
    <t>IPR001325:IPR002354:IPR009079:IPR018096</t>
  </si>
  <si>
    <t>IL5</t>
  </si>
  <si>
    <t>interleukin 5 (colony-stimulating factor, eosinophil)</t>
  </si>
  <si>
    <t>Il5</t>
  </si>
  <si>
    <t>EDF|IL-5|TRF</t>
  </si>
  <si>
    <t>chr5:131877136-131892530</t>
  </si>
  <si>
    <t>NM_000879.2</t>
  </si>
  <si>
    <t>NP_000870.1</t>
  </si>
  <si>
    <t>ENSG00000113525</t>
  </si>
  <si>
    <t>ENST00000231454</t>
  </si>
  <si>
    <t>ENSP00000231454</t>
  </si>
  <si>
    <t>P05113</t>
  </si>
  <si>
    <t>IPR000186:IPR009079</t>
  </si>
  <si>
    <t>IL6</t>
  </si>
  <si>
    <t>interleukin 6 (interferon, beta 2)</t>
  </si>
  <si>
    <t>Il6</t>
  </si>
  <si>
    <t>BSF2|HGF|HSF|IFNB2|IL-6</t>
  </si>
  <si>
    <t>7p21</t>
  </si>
  <si>
    <t>chr7:22765503-22771621</t>
  </si>
  <si>
    <t>NM_000600.3</t>
  </si>
  <si>
    <t>NP_000591.1</t>
  </si>
  <si>
    <t>ENSG00000136244</t>
  </si>
  <si>
    <t>ENST00000258743:ENST00000404625</t>
  </si>
  <si>
    <t>ENSP00000258743:ENSP00000385675</t>
  </si>
  <si>
    <t>B4DNQ5:B4DNV3:B4DVM1:P05231:Q75MH2:Q8N6X1</t>
  </si>
  <si>
    <t>IPR003573:IPR003574:IPR009079</t>
  </si>
  <si>
    <t>IL7</t>
  </si>
  <si>
    <t>interleukin 7</t>
  </si>
  <si>
    <t>Il7</t>
  </si>
  <si>
    <t>IL-7</t>
  </si>
  <si>
    <t>8q12-q13</t>
  </si>
  <si>
    <t>chr8:79587978-79717758</t>
  </si>
  <si>
    <t>NM_000880.2</t>
  </si>
  <si>
    <t>NP_000871.1</t>
  </si>
  <si>
    <t>ENSG00000104432</t>
  </si>
  <si>
    <t>ENST00000263851</t>
  </si>
  <si>
    <t>ENSP00000263851</t>
  </si>
  <si>
    <t>A8K673:D0EYG7:P13232:Q5FBX5:Q5FBY3:Q5FBY5:Q5FBY6:Q5FBY8:Q5FBY9</t>
  </si>
  <si>
    <t>IPR000226:IPR001181:IPR018049</t>
  </si>
  <si>
    <t>IL8</t>
  </si>
  <si>
    <t>interleukin 8</t>
  </si>
  <si>
    <t>CXCL8|GCP-1|GCP1|LECT|LUCT|LYNAP|MDNCF|MONAP|NAF|NAP-1|NAP1</t>
  </si>
  <si>
    <t>chr4:74606223-74609433</t>
  </si>
  <si>
    <t>NM_000584.2</t>
  </si>
  <si>
    <t>NP_000575.1</t>
  </si>
  <si>
    <t>ENSG00000169429</t>
  </si>
  <si>
    <t>ENST00000307407</t>
  </si>
  <si>
    <t>ENSP00000306512</t>
  </si>
  <si>
    <t>P10145</t>
  </si>
  <si>
    <t>IL9</t>
  </si>
  <si>
    <t>interleukin 9</t>
  </si>
  <si>
    <t>Il9</t>
  </si>
  <si>
    <t>HP40|IL-9|P40</t>
  </si>
  <si>
    <t>chr5:135227935-135231516</t>
  </si>
  <si>
    <t>NM_000590.1</t>
  </si>
  <si>
    <t>NP_000581.1</t>
  </si>
  <si>
    <t>ENSG00000145839</t>
  </si>
  <si>
    <t>ENST00000274520</t>
  </si>
  <si>
    <t>ENSP00000274520</t>
  </si>
  <si>
    <t>P15248:Q6NZ74:Q6NZ75</t>
  </si>
  <si>
    <t>IPR000226:IPR018049:IPR020447</t>
  </si>
  <si>
    <t>INHA</t>
  </si>
  <si>
    <t>inhibin, alpha</t>
  </si>
  <si>
    <t>Inha</t>
  </si>
  <si>
    <t>chr2:220433884-220440435</t>
  </si>
  <si>
    <t>NM_002191.2</t>
  </si>
  <si>
    <t>NP_002182.1</t>
  </si>
  <si>
    <t>ENSG00000123999</t>
  </si>
  <si>
    <t>ENST00000243786</t>
  </si>
  <si>
    <t>ENSP00000243786</t>
  </si>
  <si>
    <t>P05111</t>
  </si>
  <si>
    <t>IPR001839:IPR002405:IPR015615:IPR017175:IPR017948</t>
  </si>
  <si>
    <t>INHBA</t>
  </si>
  <si>
    <t>inhibin, beta A</t>
  </si>
  <si>
    <t>Inhba</t>
  </si>
  <si>
    <t>EDF|FRP</t>
  </si>
  <si>
    <t>7p15-p13</t>
  </si>
  <si>
    <t>chr7:41724712-41742706</t>
  </si>
  <si>
    <t>NM_002192.2</t>
  </si>
  <si>
    <t>NP_002183.1</t>
  </si>
  <si>
    <t>ENSG00000122641</t>
  </si>
  <si>
    <t>ENST00000242208:ENST00000442711</t>
  </si>
  <si>
    <t>ENSP00000242208:ENSP00000397197</t>
  </si>
  <si>
    <t>A4D1W7:P08476:Q53H39:Q5HYA2:Q9HBP0</t>
  </si>
  <si>
    <t>IPR000491:IPR001111:IPR001839:IPR002405:IPR015615:IPR017948</t>
  </si>
  <si>
    <t>INHBB</t>
  </si>
  <si>
    <t>inhibin, beta B</t>
  </si>
  <si>
    <t>Inhbb</t>
  </si>
  <si>
    <t>MGC157939</t>
  </si>
  <si>
    <t>2cen-q13</t>
  </si>
  <si>
    <t>chr2:121103719-121109384</t>
  </si>
  <si>
    <t>NM_002193.2</t>
  </si>
  <si>
    <t>NP_002184.2</t>
  </si>
  <si>
    <t>ENSG00000163083</t>
  </si>
  <si>
    <t>ENST00000295228</t>
  </si>
  <si>
    <t>ENSP00000295228</t>
  </si>
  <si>
    <t>A0PK08:P09529:Q53T31</t>
  </si>
  <si>
    <t>IPR000381:IPR001111:IPR001839:IPR015615:IPR017948</t>
  </si>
  <si>
    <t>INHBC</t>
  </si>
  <si>
    <t>inhibin, beta C</t>
  </si>
  <si>
    <t>Inhbc</t>
  </si>
  <si>
    <t>IHBC</t>
  </si>
  <si>
    <t>12q13.1</t>
  </si>
  <si>
    <t>chr12:57828527-57845842</t>
  </si>
  <si>
    <t>NM_005538.2</t>
  </si>
  <si>
    <t>NP_005529.1</t>
  </si>
  <si>
    <t>ENSG00000175189</t>
  </si>
  <si>
    <t>ENST00000309668</t>
  </si>
  <si>
    <t>ENSP00000308716</t>
  </si>
  <si>
    <t>B2RBW9:P55103</t>
  </si>
  <si>
    <t>IPR001111:IPR001318:IPR001839:IPR015615:IPR017948</t>
  </si>
  <si>
    <t>INHBE</t>
  </si>
  <si>
    <t>inhibin, beta E</t>
  </si>
  <si>
    <t>Inhbe</t>
  </si>
  <si>
    <t>MGC4638</t>
  </si>
  <si>
    <t>chr12:57846106-57853063</t>
  </si>
  <si>
    <t>NM_031479.3</t>
  </si>
  <si>
    <t>NP_113667.1</t>
  </si>
  <si>
    <t>ENSG00000139269</t>
  </si>
  <si>
    <t>ENST00000266646</t>
  </si>
  <si>
    <t>ENSP00000266646</t>
  </si>
  <si>
    <t>P58166</t>
  </si>
  <si>
    <t>INS</t>
  </si>
  <si>
    <t>insulin</t>
  </si>
  <si>
    <t>Ins2</t>
  </si>
  <si>
    <t>ILPR|IRDN</t>
  </si>
  <si>
    <t>chr11:2181009-2182571</t>
  </si>
  <si>
    <t>NM_000207.2</t>
  </si>
  <si>
    <t>NP_000198.1</t>
  </si>
  <si>
    <t>ENSG00000129965</t>
  </si>
  <si>
    <t>ENST00000250971:ENST00000381330:ENST00000397262</t>
  </si>
  <si>
    <t>ENSP00000250971:ENSP00000370731:ENSP00000380432</t>
  </si>
  <si>
    <t>P01308</t>
  </si>
  <si>
    <t>INS-IGF2</t>
  </si>
  <si>
    <t>INS-IGF2 readthrough transcript</t>
  </si>
  <si>
    <t>chr11:2153768-2182439</t>
  </si>
  <si>
    <t>NM_001042376.1:NR_003512.1</t>
  </si>
  <si>
    <t>NP_001035835.1</t>
  </si>
  <si>
    <t>ENST00000356578:ENST00000397270</t>
  </si>
  <si>
    <t>ENSP00000348986:ENSP00000380440</t>
  </si>
  <si>
    <t>Q1WM24</t>
  </si>
  <si>
    <t>INSL3</t>
  </si>
  <si>
    <t>insulin-like 3 (Leydig cell)</t>
  </si>
  <si>
    <t>Insl3</t>
  </si>
  <si>
    <t>MGC119818|MGC119819|RLF|RLNL</t>
  </si>
  <si>
    <t>19p13.2-p12</t>
  </si>
  <si>
    <t>chr19:17927324-17932383</t>
  </si>
  <si>
    <t>NM_005543.2</t>
  </si>
  <si>
    <t>NP_005534.2</t>
  </si>
  <si>
    <t>ENSG00000105639</t>
  </si>
  <si>
    <t>ENST00000317306</t>
  </si>
  <si>
    <t>ENSP00000321724</t>
  </si>
  <si>
    <t>P51460:Q6YNB5</t>
  </si>
  <si>
    <t>INSL5</t>
  </si>
  <si>
    <t>insulin-like 5</t>
  </si>
  <si>
    <t>Insl5</t>
  </si>
  <si>
    <t>MGC126695|MGC126697|PRO182|UNQ156</t>
  </si>
  <si>
    <t>chr1:67263424-67266939</t>
  </si>
  <si>
    <t>NM_005478.3</t>
  </si>
  <si>
    <t>NP_005469.2</t>
  </si>
  <si>
    <t>ENSG00000172410</t>
  </si>
  <si>
    <t>ENST00000304526</t>
  </si>
  <si>
    <t>ENSP00000302724</t>
  </si>
  <si>
    <t>Q9Y5Q6</t>
  </si>
  <si>
    <t>INSL6</t>
  </si>
  <si>
    <t>insulin-like 6</t>
  </si>
  <si>
    <t>Insl6</t>
  </si>
  <si>
    <t>RIF1</t>
  </si>
  <si>
    <t>9p24</t>
  </si>
  <si>
    <t>chr9:5163863-5185668</t>
  </si>
  <si>
    <t>NM_007179.2</t>
  </si>
  <si>
    <t>NP_009110.2</t>
  </si>
  <si>
    <t>ENSG00000120210</t>
  </si>
  <si>
    <t>ENST00000381641</t>
  </si>
  <si>
    <t>ENSP00000371054</t>
  </si>
  <si>
    <t>Q9Y581</t>
  </si>
  <si>
    <t>IPR004825:IPR016179:IPR017100</t>
  </si>
  <si>
    <t>ISM1</t>
  </si>
  <si>
    <t>isthmin 1 homolog (zebrafish)</t>
  </si>
  <si>
    <t>Ism1</t>
  </si>
  <si>
    <t>C20orf82|ISM|Isthmin|bA149I18.1|dJ1077I2.1</t>
  </si>
  <si>
    <t>20p12.1</t>
  </si>
  <si>
    <t>chr20:13202418-13281298</t>
  </si>
  <si>
    <t>NM_080826.1</t>
  </si>
  <si>
    <t>NP_543016.1</t>
  </si>
  <si>
    <t>ENSG00000101230</t>
  </si>
  <si>
    <t>ENST00000262487</t>
  </si>
  <si>
    <t>ENSP00000262487</t>
  </si>
  <si>
    <t>B1AKI9</t>
  </si>
  <si>
    <t>IPR000884:IPR005533</t>
  </si>
  <si>
    <t>ISM2</t>
  </si>
  <si>
    <t>isthmin 2 homolog (zebrafish)</t>
  </si>
  <si>
    <t>Ism2</t>
  </si>
  <si>
    <t>DKFZp686E0215|FLJ32147|MGC119416|TAIL1|THSD3</t>
  </si>
  <si>
    <t>14q24.3</t>
  </si>
  <si>
    <t>chr14:77940740-77965210</t>
  </si>
  <si>
    <t>NM_182509.3:NM_199296.2</t>
  </si>
  <si>
    <t>NP_872315.2:NP_954993.1</t>
  </si>
  <si>
    <t>ENSG00000100593</t>
  </si>
  <si>
    <t>ENST00000216481:ENST00000342219</t>
  </si>
  <si>
    <t>ENSP00000216481:ENSP00000341490</t>
  </si>
  <si>
    <t>B3KPT3:B4DTH0:Q6H9L7:Q86TQ6</t>
  </si>
  <si>
    <t>KGFLP1</t>
  </si>
  <si>
    <t>keratinocyte growth factor-like protein 1</t>
  </si>
  <si>
    <t>MGC125746|MGC125747|MGC126891</t>
  </si>
  <si>
    <t>NR_003674.1</t>
  </si>
  <si>
    <t>Q2TVT4:Q8NFD4</t>
  </si>
  <si>
    <t>KGFLP2</t>
  </si>
  <si>
    <t>keratinocyte growth factor-like protein 2</t>
  </si>
  <si>
    <t>9p12</t>
  </si>
  <si>
    <t>NR_003670.1</t>
  </si>
  <si>
    <t>Q2TVT3</t>
  </si>
  <si>
    <t>KITLG</t>
  </si>
  <si>
    <t>KIT ligand</t>
  </si>
  <si>
    <t>Kitl</t>
  </si>
  <si>
    <t>DKFZp686F2250|FPH2|KL-1|Kitl|MGF|SCF|SF|SHEP7</t>
  </si>
  <si>
    <t>chr12:88885885-88974628</t>
  </si>
  <si>
    <t>NM_000899.3:NM_003994.4</t>
  </si>
  <si>
    <t>NP_000890.1:NP_003985.2</t>
  </si>
  <si>
    <t>ENSG00000049130</t>
  </si>
  <si>
    <t>ENST00000228280:ENST00000347404</t>
  </si>
  <si>
    <t>ENSP00000228280:ENSP00000054216</t>
  </si>
  <si>
    <t>P21583</t>
  </si>
  <si>
    <t>IPR003452:IPR009079</t>
  </si>
  <si>
    <t>LEFTY1</t>
  </si>
  <si>
    <t>left-right determination factor 1</t>
  </si>
  <si>
    <t>Lefty1</t>
  </si>
  <si>
    <t>LEFTB|LEFTYB</t>
  </si>
  <si>
    <t>chr1:226073982-226099082</t>
  </si>
  <si>
    <t>NM_020997.2</t>
  </si>
  <si>
    <t>NP_066277.1</t>
  </si>
  <si>
    <t>ENSG00000143811</t>
  </si>
  <si>
    <t>ENST00000272134</t>
  </si>
  <si>
    <t>ENSP00000272134</t>
  </si>
  <si>
    <t>B2R7U0:O75610</t>
  </si>
  <si>
    <t>IPR001111:IPR001839:IPR003942:IPR015615:IPR017948</t>
  </si>
  <si>
    <t>LEFTY2</t>
  </si>
  <si>
    <t>left-right determination factor 2</t>
  </si>
  <si>
    <t>Lefty2</t>
  </si>
  <si>
    <t>EBAF|LEFTA|LEFTYA|MGC46222|TGFB4</t>
  </si>
  <si>
    <t>chr1:226124298-226129189</t>
  </si>
  <si>
    <t>NM_001172425.1:NM_003240.3</t>
  </si>
  <si>
    <t>NP_001165896.1:NP_003231.2</t>
  </si>
  <si>
    <t>ENSG00000143768</t>
  </si>
  <si>
    <t>ENST00000366820</t>
  </si>
  <si>
    <t>ENSP00000355785</t>
  </si>
  <si>
    <t>B4E332:O00292</t>
  </si>
  <si>
    <t>LEP</t>
  </si>
  <si>
    <t>leptin</t>
  </si>
  <si>
    <t>Lep</t>
  </si>
  <si>
    <t>FLJ94114|OB|OBS</t>
  </si>
  <si>
    <t>chr7:127881337-127897681</t>
  </si>
  <si>
    <t>NM_000230.2</t>
  </si>
  <si>
    <t>NP_000221.1</t>
  </si>
  <si>
    <t>ENSG00000174697</t>
  </si>
  <si>
    <t>ENST00000308868</t>
  </si>
  <si>
    <t>ENSP00000312652</t>
  </si>
  <si>
    <t>A4D0Y8:B2R8Y2:P41159:Q4TVR7:Q6NT58</t>
  </si>
  <si>
    <t>IPR000065:IPR009079</t>
  </si>
  <si>
    <t>LIF</t>
  </si>
  <si>
    <t>leukemia inhibitory factor (cholinergic differentiation factor)</t>
  </si>
  <si>
    <t>Lif</t>
  </si>
  <si>
    <t>CDF|DIA|HILDA</t>
  </si>
  <si>
    <t>chr22:30636436-30642840</t>
  </si>
  <si>
    <t>NM_002309.3</t>
  </si>
  <si>
    <t>NP_002300.1</t>
  </si>
  <si>
    <t>ENSG00000128342</t>
  </si>
  <si>
    <t>ENST00000249075</t>
  </si>
  <si>
    <t>ENSP00000249075</t>
  </si>
  <si>
    <t>P15018</t>
  </si>
  <si>
    <t>IPR001581:IPR003624:IPR009079:IPR019827</t>
  </si>
  <si>
    <t>LTA</t>
  </si>
  <si>
    <t>lymphotoxin alpha (TNF superfamily, member 1)</t>
  </si>
  <si>
    <t>Lta</t>
  </si>
  <si>
    <t>LT|TNFB|TNFSF1</t>
  </si>
  <si>
    <t>chr6:31539831-31542101</t>
  </si>
  <si>
    <t>NM_000595.2:NM_001159740.1</t>
  </si>
  <si>
    <t>NP_000586.2:NP_001153212.1</t>
  </si>
  <si>
    <t>ENSG00000226979</t>
  </si>
  <si>
    <t>ENST00000418386:ENST00000454783</t>
  </si>
  <si>
    <t>ENSP00000413450:ENSP00000403495</t>
  </si>
  <si>
    <t>P01374:Q45NE3:Q45NE4:Q45NE5:Q45NE6:Q45NE7:Q45NE8:Q45NE9:Q5HYS4:Q5ST95:Q5STV3:Q6FG55:Q6WQT9:Q6WQU7:Q6WQV4:Q6WQV6:Q6WQV7</t>
  </si>
  <si>
    <t>IPR002960:IPR006052:IPR006053:IPR008983</t>
  </si>
  <si>
    <t>LTB</t>
  </si>
  <si>
    <t>lymphotoxin beta (TNF superfamily, member 3)</t>
  </si>
  <si>
    <t>Ltb</t>
  </si>
  <si>
    <t>TNFC|TNFSF3|p33</t>
  </si>
  <si>
    <t>chr6:31548302-31550299</t>
  </si>
  <si>
    <t>NM_002341.1:NM_009588.1</t>
  </si>
  <si>
    <t>NP_002332.1:NP_033666.1</t>
  </si>
  <si>
    <t>ENSG00000227507</t>
  </si>
  <si>
    <t>ENST00000429299:ENST00000446745</t>
  </si>
  <si>
    <t>ENSP00000410481:ENSP00000416113</t>
  </si>
  <si>
    <t>Q06643:Q52LU8:Q5STB2</t>
  </si>
  <si>
    <t>IPR002961:IPR006052:IPR006053:IPR008983</t>
  </si>
  <si>
    <t>MDK</t>
  </si>
  <si>
    <t>midkine (neurite growth-promoting factor 2)</t>
  </si>
  <si>
    <t>Mdk</t>
  </si>
  <si>
    <t>FLJ27379|MK|NEGF2</t>
  </si>
  <si>
    <t>11p11.2</t>
  </si>
  <si>
    <t>chr11:46402306-46405375</t>
  </si>
  <si>
    <t>NM_001012333.1:NM_001012334.1:NM_002391.3</t>
  </si>
  <si>
    <t>NP_001012333.1:NP_001012334.1:NP_002382.1</t>
  </si>
  <si>
    <t>ENSG00000110492</t>
  </si>
  <si>
    <t>ENST00000359803:ENST00000395565:ENST00000395566:ENST00000405308:ENST00000405994:ENST00000407067</t>
  </si>
  <si>
    <t>ENSP00000352852:ENSP00000378932:ENSP00000378933:ENSP00000385451:ENSP00000384824:ENSP00000384034</t>
  </si>
  <si>
    <t>P21741:Q2LEK2:Q2LEK3:Q2LEK4</t>
  </si>
  <si>
    <t>IPR000762:IPR020089:IPR020090:IPR020091:IPR020092</t>
  </si>
  <si>
    <t>MEGF10</t>
  </si>
  <si>
    <t>multiple EGF-like-domains 10</t>
  </si>
  <si>
    <t>Megf10</t>
  </si>
  <si>
    <t>DKFZp781K1852|FLJ41574|KIAA1780</t>
  </si>
  <si>
    <t>5q33</t>
  </si>
  <si>
    <t>chr5:126626523-126801429</t>
  </si>
  <si>
    <t>NM_032446.2</t>
  </si>
  <si>
    <t>NP_115822.1</t>
  </si>
  <si>
    <t>ENSG00000145794</t>
  </si>
  <si>
    <t>ENST00000274473</t>
  </si>
  <si>
    <t>ENSP00000274473</t>
  </si>
  <si>
    <t>Q96KG7</t>
  </si>
  <si>
    <t>IPR000742:IPR002049:IPR006210:IPR011489:IPR013032</t>
  </si>
  <si>
    <t>MEGF11</t>
  </si>
  <si>
    <t>multiple EGF-like-domains 11</t>
  </si>
  <si>
    <t>Megf11</t>
  </si>
  <si>
    <t>DKFZp434L121|KIAA1781</t>
  </si>
  <si>
    <t>chr15:66187417-66546085</t>
  </si>
  <si>
    <t>NM_032445.2</t>
  </si>
  <si>
    <t>NP_115821.2</t>
  </si>
  <si>
    <t>ENSG00000157890</t>
  </si>
  <si>
    <t>ENST00000409699:ENST00000422354</t>
  </si>
  <si>
    <t>ENSP00000386908:ENSP00000414475</t>
  </si>
  <si>
    <t>A6BM72</t>
  </si>
  <si>
    <t>MEGF6</t>
  </si>
  <si>
    <t>multiple EGF-like-domains 6</t>
  </si>
  <si>
    <t>Megf6</t>
  </si>
  <si>
    <t>EGFL3|KIAA0815</t>
  </si>
  <si>
    <t>chr1:3406484-3528059</t>
  </si>
  <si>
    <t>NM_001409.3</t>
  </si>
  <si>
    <t>NP_001400.3</t>
  </si>
  <si>
    <t>ENSG00000162591</t>
  </si>
  <si>
    <t>ENST00000356575</t>
  </si>
  <si>
    <t>ENSP00000348982</t>
  </si>
  <si>
    <t>O75095</t>
  </si>
  <si>
    <t>IPR000152:IPR000742:IPR001881:IPR002049:IPR006210:IPR011489:IPR013032:IPR013091:IPR018097</t>
  </si>
  <si>
    <t>MEGF8</t>
  </si>
  <si>
    <t>multiple EGF-like-domains 8</t>
  </si>
  <si>
    <t>Megf8</t>
  </si>
  <si>
    <t>C19orf49|EGFL4|FLJ22365|MGC120684|MGC138147|SBP1</t>
  </si>
  <si>
    <t>19q12</t>
  </si>
  <si>
    <t>chr19:42829761-42882921</t>
  </si>
  <si>
    <t>NM_001410.2</t>
  </si>
  <si>
    <t>NP_001401.2</t>
  </si>
  <si>
    <t>ENSG00000105429</t>
  </si>
  <si>
    <t>ENST00000334370</t>
  </si>
  <si>
    <t>ENSP00000334219</t>
  </si>
  <si>
    <t>Q05BT0:Q7Z7M0</t>
  </si>
  <si>
    <t>IPR000152:IPR000742:IPR000859:IPR001881:IPR002049:IPR002165:IPR003659:IPR006210:IPR011043:IPR013032:IPR013091:IPR015915:IPR018097</t>
  </si>
  <si>
    <t>MEGF9</t>
  </si>
  <si>
    <t>multiple EGF-like-domains 9</t>
  </si>
  <si>
    <t>Megf9</t>
  </si>
  <si>
    <t>EGFL5</t>
  </si>
  <si>
    <t>9q32-q33.3</t>
  </si>
  <si>
    <t>chr9:123363091-123476748</t>
  </si>
  <si>
    <t>NM_001080497.1</t>
  </si>
  <si>
    <t>NP_001073966.1</t>
  </si>
  <si>
    <t>ENSG00000106780</t>
  </si>
  <si>
    <t>ENST00000426959</t>
  </si>
  <si>
    <t>ENSP00000392666</t>
  </si>
  <si>
    <t>C9J1K8:Q9H1U4</t>
  </si>
  <si>
    <t>IPR001368:IPR002049:IPR009030:IPR013032</t>
  </si>
  <si>
    <t>MST1</t>
  </si>
  <si>
    <t>macrophage stimulating 1 (hepatocyte growth factor-like)</t>
  </si>
  <si>
    <t>Mst1</t>
  </si>
  <si>
    <t>D3F15S2|DNF15S2|HGFL|MSP|NF15S2</t>
  </si>
  <si>
    <t>chr3:49721380-49726934</t>
  </si>
  <si>
    <t>NM_020998.3</t>
  </si>
  <si>
    <t>NP_066278.3</t>
  </si>
  <si>
    <t>ENSG00000173531</t>
  </si>
  <si>
    <t>ENST00000308124</t>
  </si>
  <si>
    <t>ENSP00000308226</t>
  </si>
  <si>
    <t>B7Z250:B7Z3P3:B7Z538:B7Z557:P26927:Q13208:Q49A61:Q53GN8</t>
  </si>
  <si>
    <t>IPR000001:IPR001254:IPR001314:IPR003014:IPR003609:IPR003966:IPR009003:IPR013806:IPR018056:IPR018059</t>
  </si>
  <si>
    <t>MST1P2</t>
  </si>
  <si>
    <t>macrophage stimulating 1 (hepatocyte growth factor-like) pseudogene 2</t>
  </si>
  <si>
    <t>FLJ18435|MSPL-1|MSPL-2|MSPL-3|MSPL1|MSPL2|MSPL3|MSTP1|MSTP2|MSTP3</t>
  </si>
  <si>
    <t>1p36.2</t>
  </si>
  <si>
    <t>chr1:16972069-16976914</t>
  </si>
  <si>
    <t>NR_027504.1</t>
  </si>
  <si>
    <t>B4DDW3</t>
  </si>
  <si>
    <t>IPR000001:IPR013806:IPR018056</t>
  </si>
  <si>
    <t>MST1P9</t>
  </si>
  <si>
    <t>macrophage stimulating 1 (hepatocyte growth factor-like) pseudogene 9</t>
  </si>
  <si>
    <t>D1F15S1A|MSPL-7|MSPL7|MSTP7|MSTP9</t>
  </si>
  <si>
    <t>1p36.13</t>
  </si>
  <si>
    <t>chr1:17081405-17096732</t>
  </si>
  <si>
    <t>NR_002729.2</t>
  </si>
  <si>
    <t>Q2TV78</t>
  </si>
  <si>
    <t>MSTN</t>
  </si>
  <si>
    <t>myostatin</t>
  </si>
  <si>
    <t>Mstn</t>
  </si>
  <si>
    <t>GDF8</t>
  </si>
  <si>
    <t>2q32.2</t>
  </si>
  <si>
    <t>chr2:190920610-190927455</t>
  </si>
  <si>
    <t>NM_005259.2</t>
  </si>
  <si>
    <t>NP_005250.1</t>
  </si>
  <si>
    <t>ENSG00000138379</t>
  </si>
  <si>
    <t>ENST00000260950</t>
  </si>
  <si>
    <t>ENSP00000260950</t>
  </si>
  <si>
    <t>O14793:Q53S46</t>
  </si>
  <si>
    <t>IPR001111:IPR001839:IPR015615:IPR015616:IPR017948</t>
  </si>
  <si>
    <t>NGF</t>
  </si>
  <si>
    <t>nerve growth factor (beta polypeptide)</t>
  </si>
  <si>
    <t>Ngf</t>
  </si>
  <si>
    <t>Beta-NGF|HSAN5|MGC161426|MGC161428|NGFB</t>
  </si>
  <si>
    <t>1p13.1</t>
  </si>
  <si>
    <t>chr1:115828539-115880857</t>
  </si>
  <si>
    <t>NM_002506.2</t>
  </si>
  <si>
    <t>NP_002497.2</t>
  </si>
  <si>
    <t>ENSG00000134259</t>
  </si>
  <si>
    <t>ENST00000369512</t>
  </si>
  <si>
    <t>ENSP00000358525</t>
  </si>
  <si>
    <t>P01138</t>
  </si>
  <si>
    <t>IPR002072:IPR019846:IPR020408:IPR020425:IPR020437</t>
  </si>
  <si>
    <t>NODAL</t>
  </si>
  <si>
    <t>nodal homolog (mouse)</t>
  </si>
  <si>
    <t>Nodal</t>
  </si>
  <si>
    <t>MGC138230</t>
  </si>
  <si>
    <t>chr10:72192071-72207707</t>
  </si>
  <si>
    <t>NM_018055.4</t>
  </si>
  <si>
    <t>NP_060525.3</t>
  </si>
  <si>
    <t>ENSG00000156574</t>
  </si>
  <si>
    <t>ENST00000287139</t>
  </si>
  <si>
    <t>ENSP00000287139</t>
  </si>
  <si>
    <t>Q96S42:Q9NW52</t>
  </si>
  <si>
    <t>NRG1</t>
  </si>
  <si>
    <t>neuregulin 1</t>
  </si>
  <si>
    <t>Nrg1</t>
  </si>
  <si>
    <t>ARIA|GGF|GGF2|HGL|HRG|HRG1|HRGA|NDF|SMDF</t>
  </si>
  <si>
    <t>chr8:31496902-32622548</t>
  </si>
  <si>
    <t>NM_001159995.1:NM_001159996.1:NM_001159999.1:NM_001160001.1:NM_001160002.1:NM_001160004.1:NM_001160005.1:NM_001160007.1:NM_001160008.1:NM_004495.3:NM_013956.3:NM_013957.3:NM_013958.3:NM_013959.3:NM_013960.3:NM_013961.2:NM_013962.2:NM_013964.3</t>
  </si>
  <si>
    <t>NP_001153467.1:NP_001153468.1:NP_001153471.1:NP_001153473.1:NP_001153474.1:NP_001153476.1:NP_001153477.1:NP_001153479.1:NP_001153480.1:NP_004486.2:NP_039250.2:NP_039251.2:NP_039252.2:NP_039253.1:NP_039254.1:NP_039255.1:NP_039256.2:NP_039258.1</t>
  </si>
  <si>
    <t>ENSG00000157168</t>
  </si>
  <si>
    <t>ENST00000356819:ENST00000287842:ENST00000287838:ENST00000287845:ENST00000405005:ENST00000405606:ENST00000287840</t>
  </si>
  <si>
    <t>ENSP00000349275:ENSP00000287842:ENSP00000287838:ENSP00000287845:ENSP00000384620:ENSP00000384741:ENSP00000287840</t>
  </si>
  <si>
    <t>A5YAK6:A5YAK7:A5YAK8:A6MW54:A6MW55:A6MW56:B0FWZ3:B0FYA7:B0FYA8:B0FYA9:B5BU95:B7Z1D7:B7Z1E3:B7Z4Z3:B9EK51:Q02297:Q53F54:Q6ICV5:Q6PK61:Q7RTV8:Q7RTW3:Q7RTW4:Q7RTW5:Q86WJ0:Q96IB3</t>
  </si>
  <si>
    <t>IPR000742:IPR002154:IPR003598:IPR006210:IPR007110:IPR013032:IPR013783:IPR018250</t>
  </si>
  <si>
    <t>NRG2</t>
  </si>
  <si>
    <t>neuregulin 2</t>
  </si>
  <si>
    <t>Nrg2</t>
  </si>
  <si>
    <t>Don-1|HRG2|NTAK</t>
  </si>
  <si>
    <t>5q23-q33</t>
  </si>
  <si>
    <t>chr5:139226364-139422884</t>
  </si>
  <si>
    <t>NM_004883.1:NM_013981.2:NM_013982.1:NM_013983.1</t>
  </si>
  <si>
    <t>NP_004874.1:NP_053584.1:NP_053585.1:NP_053586.1</t>
  </si>
  <si>
    <t>ENSG00000158458</t>
  </si>
  <si>
    <t>ENST00000361474:ENST00000289409:ENST00000289422:ENST00000358522</t>
  </si>
  <si>
    <t>ENSP00000354910:ENSP00000289409:ENSP00000289422:ENSP00000351323</t>
  </si>
  <si>
    <t>B3KW82:O14511:Q3MI86</t>
  </si>
  <si>
    <t>IPR000742:IPR002154:IPR003598:IPR006210:IPR007110:IPR013032:IPR013783</t>
  </si>
  <si>
    <t>NRG3</t>
  </si>
  <si>
    <t>neuregulin 3</t>
  </si>
  <si>
    <t>Nrg3</t>
  </si>
  <si>
    <t>HRG3|pro-NRG3</t>
  </si>
  <si>
    <t>10q22-q23</t>
  </si>
  <si>
    <t>chr10:83635070-84746723</t>
  </si>
  <si>
    <t>NM_001010848.3:NM_001165972.1:NM_001165973.1</t>
  </si>
  <si>
    <t>NP_001010848.2:NP_001159444.1:NP_001159445.1</t>
  </si>
  <si>
    <t>ENSG00000185737</t>
  </si>
  <si>
    <t>ENST00000372141</t>
  </si>
  <si>
    <t>ENSP00000361214</t>
  </si>
  <si>
    <t>B3KVG8:B4DKH1:B9EGV5:P56975:Q2LC36</t>
  </si>
  <si>
    <t>IPR000742:IPR002154:IPR006210:IPR013032</t>
  </si>
  <si>
    <t>NRG4</t>
  </si>
  <si>
    <t>neuregulin 4</t>
  </si>
  <si>
    <t>Nrg4</t>
  </si>
  <si>
    <t>DKFZp779N0541|DKFZp779N1944|HRG4</t>
  </si>
  <si>
    <t>chr15:76228310-76352136</t>
  </si>
  <si>
    <t>NM_138573.3</t>
  </si>
  <si>
    <t>NP_612640.1</t>
  </si>
  <si>
    <t>ENSG00000169752</t>
  </si>
  <si>
    <t>ENST00000394907</t>
  </si>
  <si>
    <t>ENSP00000378367</t>
  </si>
  <si>
    <t>Q0P6N4:Q0P6N5:Q0P6N6:Q68D87:Q7Z663:Q8WWG1</t>
  </si>
  <si>
    <t>NRTN</t>
  </si>
  <si>
    <t>neurturin</t>
  </si>
  <si>
    <t>Nrtn</t>
  </si>
  <si>
    <t>NTN</t>
  </si>
  <si>
    <t>chr19:5823818-5828334</t>
  </si>
  <si>
    <t>NM_004558.3</t>
  </si>
  <si>
    <t>NP_004549.1</t>
  </si>
  <si>
    <t>ENSG00000171119</t>
  </si>
  <si>
    <t>ENST00000303212</t>
  </si>
  <si>
    <t>ENSP00000302648</t>
  </si>
  <si>
    <t>Q99748</t>
  </si>
  <si>
    <t>NTF3</t>
  </si>
  <si>
    <t>neurotrophin 3</t>
  </si>
  <si>
    <t>Ntf3</t>
  </si>
  <si>
    <t>HDNF|MGC129711|NGF-2|NGF2|NT3</t>
  </si>
  <si>
    <t>chr12:5541278-5630702</t>
  </si>
  <si>
    <t>NM_001102654.1:NM_002527.4</t>
  </si>
  <si>
    <t>NP_001096124.1:NP_002518.1</t>
  </si>
  <si>
    <t>ENSG00000185652</t>
  </si>
  <si>
    <t>ENST00000423158:ENST00000331010</t>
  </si>
  <si>
    <t>ENSP00000397297:ENSP00000328738</t>
  </si>
  <si>
    <t>B7Z1T5:P20783</t>
  </si>
  <si>
    <t>IPR002072:IPR015578:IPR019846:IPR020408:IPR020409</t>
  </si>
  <si>
    <t>NTF4</t>
  </si>
  <si>
    <t>neurotrophin 4</t>
  </si>
  <si>
    <t>Ntf5</t>
  </si>
  <si>
    <t>GLC10|GLC1O|NT-4/5|NT4|NT5|NTF5</t>
  </si>
  <si>
    <t>chr19:49564397-49567124</t>
  </si>
  <si>
    <t>NM_006179.4</t>
  </si>
  <si>
    <t>NP_006170.1</t>
  </si>
  <si>
    <t>ENSG00000167744</t>
  </si>
  <si>
    <t>ENST00000301411</t>
  </si>
  <si>
    <t>ENSP00000301411</t>
  </si>
  <si>
    <t>B4DNG3:P34130</t>
  </si>
  <si>
    <t>IPR002072:IPR019846:IPR020408:IPR020432</t>
  </si>
  <si>
    <t>NTF6B</t>
  </si>
  <si>
    <t>neurotrophin 6 beta (pseudogene)</t>
  </si>
  <si>
    <t>B7WPK1</t>
  </si>
  <si>
    <t>IPR002072:IPR020408:IPR020432</t>
  </si>
  <si>
    <t>OSM</t>
  </si>
  <si>
    <t>oncostatin M</t>
  </si>
  <si>
    <t>Osm</t>
  </si>
  <si>
    <t>MGC20461</t>
  </si>
  <si>
    <t>chr22:30658818-30662829</t>
  </si>
  <si>
    <t>NM_020530.3</t>
  </si>
  <si>
    <t>NP_065391.1</t>
  </si>
  <si>
    <t>ENSG00000099985</t>
  </si>
  <si>
    <t>ENST00000215781</t>
  </si>
  <si>
    <t>ENSP00000215781</t>
  </si>
  <si>
    <t>B5BUQ7:P13725</t>
  </si>
  <si>
    <t>IPR001581:IPR009079:IPR019827</t>
  </si>
  <si>
    <t>PDGFA</t>
  </si>
  <si>
    <t>platelet-derived growth factor alpha polypeptide</t>
  </si>
  <si>
    <t>Pdgfa</t>
  </si>
  <si>
    <t>PDGF-A|PDGF1</t>
  </si>
  <si>
    <t>7p22</t>
  </si>
  <si>
    <t>chr7:536895-559933</t>
  </si>
  <si>
    <t>NM_002607.5:NM_033023.4</t>
  </si>
  <si>
    <t>NP_002598.4:NP_148983.1</t>
  </si>
  <si>
    <t>ENSG00000197461</t>
  </si>
  <si>
    <t>ENST00000354513:ENST00000402802</t>
  </si>
  <si>
    <t>ENSP00000346508:ENSP00000383889</t>
  </si>
  <si>
    <t>A8K852:P04085:Q32M96:Q9BQF3:Q9UGN0</t>
  </si>
  <si>
    <t>IPR000072:IPR006782</t>
  </si>
  <si>
    <t>PDGFB</t>
  </si>
  <si>
    <t>platelet-derived growth factor beta polypeptide (simian sarcoma viral (v-sis) oncogene homolog)</t>
  </si>
  <si>
    <t>Pdgfb</t>
  </si>
  <si>
    <t>FLJ12858|PDGF2|SIS|SSV|c-sis</t>
  </si>
  <si>
    <t>22q12.3-q13.1|22q13.1</t>
  </si>
  <si>
    <t>chr22:39619364-39640756</t>
  </si>
  <si>
    <t>NM_002608.2:NM_033016.2</t>
  </si>
  <si>
    <t>NP_002599.1:NP_148937.1</t>
  </si>
  <si>
    <t>ENSG00000100311</t>
  </si>
  <si>
    <t>ENST00000331163:ENST00000396740:ENST00000381551</t>
  </si>
  <si>
    <t>ENSP00000330382:ENSP00000379966:ENSP00000370963</t>
  </si>
  <si>
    <t>P01127:P78450:Q15354:Q9UE56:Q9UE57</t>
  </si>
  <si>
    <t>IPR000072:IPR006782:IPR015583</t>
  </si>
  <si>
    <t>PDGFC</t>
  </si>
  <si>
    <t>platelet derived growth factor C</t>
  </si>
  <si>
    <t>Pdgfc</t>
  </si>
  <si>
    <t>FALLOTEIN|SCDGF</t>
  </si>
  <si>
    <t>4q32</t>
  </si>
  <si>
    <t>chr4:157681606-157892546</t>
  </si>
  <si>
    <t>NM_016205.1</t>
  </si>
  <si>
    <t>NP_057289.1</t>
  </si>
  <si>
    <t>ENSG00000145431</t>
  </si>
  <si>
    <t>ENST00000274071</t>
  </si>
  <si>
    <t>ENSP00000274071</t>
  </si>
  <si>
    <t>B2R9K6:B4DU34:B4E3A5:Q9NRA1</t>
  </si>
  <si>
    <t>IPR000072:IPR000859</t>
  </si>
  <si>
    <t>PDGFD</t>
  </si>
  <si>
    <t>platelet derived growth factor D</t>
  </si>
  <si>
    <t>Pdgfd</t>
  </si>
  <si>
    <t>IEGF|MGC26867|MSTP036|SCDGF-B|SCDGFB</t>
  </si>
  <si>
    <t>chr11:103777914-104035107</t>
  </si>
  <si>
    <t>NM_025208.4:NM_033135.3</t>
  </si>
  <si>
    <t>NP_079484.1:NP_149126.1</t>
  </si>
  <si>
    <t>ENSG00000170962</t>
  </si>
  <si>
    <t>ENST00000393158:ENST00000302251</t>
  </si>
  <si>
    <t>ENSP00000376865:ENSP00000302193</t>
  </si>
  <si>
    <t>Q9GZP0</t>
  </si>
  <si>
    <t>PF4</t>
  </si>
  <si>
    <t>platelet factor 4</t>
  </si>
  <si>
    <t>Pf4</t>
  </si>
  <si>
    <t>CXCL4|MGC138298|SCYB4</t>
  </si>
  <si>
    <t>4q12-q21</t>
  </si>
  <si>
    <t>chr4:74846794-74847841</t>
  </si>
  <si>
    <t>NM_002619.2</t>
  </si>
  <si>
    <t>NP_002610.1</t>
  </si>
  <si>
    <t>ENSG00000163737</t>
  </si>
  <si>
    <t>ENST00000296029</t>
  </si>
  <si>
    <t>ENSP00000296029</t>
  </si>
  <si>
    <t>P02776</t>
  </si>
  <si>
    <t>PF4V1</t>
  </si>
  <si>
    <t>platelet factor 4 variant 1</t>
  </si>
  <si>
    <t>CXCL4L1|CXCL4V1|PF4-ALT|PF4A|SCYB4V1</t>
  </si>
  <si>
    <t>chr4:74718906-74719872</t>
  </si>
  <si>
    <t>NM_002620.2</t>
  </si>
  <si>
    <t>NP_002611.1</t>
  </si>
  <si>
    <t>ENSG00000109272</t>
  </si>
  <si>
    <t>ENST00000226524</t>
  </si>
  <si>
    <t>ENSP00000226524</t>
  </si>
  <si>
    <t>P10720</t>
  </si>
  <si>
    <t>PGF</t>
  </si>
  <si>
    <t>placental growth factor</t>
  </si>
  <si>
    <t>Pgf</t>
  </si>
  <si>
    <t>D12S1900|PGFL|PLGF|PlGF-2|SHGC-10760</t>
  </si>
  <si>
    <t>14q24-q31</t>
  </si>
  <si>
    <t>chr14:75408537-75422487</t>
  </si>
  <si>
    <t>NM_002632.4</t>
  </si>
  <si>
    <t>NP_002623.2</t>
  </si>
  <si>
    <t>ENSG00000119630</t>
  </si>
  <si>
    <t>ENST00000238607</t>
  </si>
  <si>
    <t>ENSP00000238607</t>
  </si>
  <si>
    <t>P49763:Q53XY6:Q86TW6</t>
  </si>
  <si>
    <t>PIK3IP1</t>
  </si>
  <si>
    <t>phosphoinositide-3-kinase interacting protein 1</t>
  </si>
  <si>
    <t>Pik3ip1</t>
  </si>
  <si>
    <t>HGFL|MGC17330|hHGFL(S)</t>
  </si>
  <si>
    <t>chr22:31677579-31688520</t>
  </si>
  <si>
    <t>NM_001135911.1:NM_052880.4</t>
  </si>
  <si>
    <t>NP_001129383.1:NP_443112.2</t>
  </si>
  <si>
    <t>ENSG00000100100</t>
  </si>
  <si>
    <t>ENST00000441972:ENST00000215912</t>
  </si>
  <si>
    <t>ENSP00000415608:ENSP00000215912</t>
  </si>
  <si>
    <t>B4DRR9:B4DV97:D1MEI0:Q96FE7</t>
  </si>
  <si>
    <t>PPBP</t>
  </si>
  <si>
    <t>pro-platelet basic protein (chemokine (C-X-C motif) ligand 7)</t>
  </si>
  <si>
    <t>Ppbp</t>
  </si>
  <si>
    <t>B-TG1|Beta-TG|CTAP-III|CTAP3|CTAPIII|CXCL7|LA-PF4|LDGF|MDGF|NAP-2|PBP|SCYB7|TC1|TC2|TGB|TGB1|THBGB|THBGB1</t>
  </si>
  <si>
    <t>chr4:74852755-74853914</t>
  </si>
  <si>
    <t>NM_002704.2</t>
  </si>
  <si>
    <t>NP_002695.1</t>
  </si>
  <si>
    <t>ENSG00000163736</t>
  </si>
  <si>
    <t>ENST00000296028</t>
  </si>
  <si>
    <t>ENSP00000296028</t>
  </si>
  <si>
    <t>P02775</t>
  </si>
  <si>
    <t>PPBPL1</t>
  </si>
  <si>
    <t>pro-platelet basic protein-like 1</t>
  </si>
  <si>
    <t>TGB2</t>
  </si>
  <si>
    <t>NM_001144760.1</t>
  </si>
  <si>
    <t>NP_001138232.1</t>
  </si>
  <si>
    <t>ENSG00000229545</t>
  </si>
  <si>
    <t>ENST00000424295</t>
  </si>
  <si>
    <t>ENSP00000411971</t>
  </si>
  <si>
    <t>C9J3E1</t>
  </si>
  <si>
    <t>PRL</t>
  </si>
  <si>
    <t>prolactin</t>
  </si>
  <si>
    <t>Prl</t>
  </si>
  <si>
    <t>6p22.2-p21.3</t>
  </si>
  <si>
    <t>chr6:22287480-22297730</t>
  </si>
  <si>
    <t>NM_000948.4:NM_001163558.1</t>
  </si>
  <si>
    <t>NP_000939.1:NP_001157030.1</t>
  </si>
  <si>
    <t>ENSG00000172179</t>
  </si>
  <si>
    <t>ENST00000306482</t>
  </si>
  <si>
    <t>ENSP00000302150</t>
  </si>
  <si>
    <t>A6XMH3:P01236:Q5I0G2:Q5THQ0:Q9UP51</t>
  </si>
  <si>
    <t>PSPN</t>
  </si>
  <si>
    <t>persephin</t>
  </si>
  <si>
    <t>Pspn</t>
  </si>
  <si>
    <t>PSP</t>
  </si>
  <si>
    <t>chr19:6375159-6377338</t>
  </si>
  <si>
    <t>NM_004158.2</t>
  </si>
  <si>
    <t>NP_004149.1</t>
  </si>
  <si>
    <t>ENSG00000125650</t>
  </si>
  <si>
    <t>ENST00000245810</t>
  </si>
  <si>
    <t>ENSP00000245810</t>
  </si>
  <si>
    <t>O60542</t>
  </si>
  <si>
    <t>PTN</t>
  </si>
  <si>
    <t>pleiotrophin</t>
  </si>
  <si>
    <t>Ptn</t>
  </si>
  <si>
    <t>HARP|HBGF8|HBNF|NEGF1</t>
  </si>
  <si>
    <t>7q33-q34</t>
  </si>
  <si>
    <t>chr7:136912088-137028611</t>
  </si>
  <si>
    <t>NM_002825.5</t>
  </si>
  <si>
    <t>NP_002816.1</t>
  </si>
  <si>
    <t>ENSG00000105894</t>
  </si>
  <si>
    <t>ENST00000348225</t>
  </si>
  <si>
    <t>ENSP00000341170</t>
  </si>
  <si>
    <t>P21246</t>
  </si>
  <si>
    <t>RP11-45B20.2</t>
  </si>
  <si>
    <t>C1q and tumor necrosis factor related protein 9B</t>
  </si>
  <si>
    <t>C1QTNF9B|CTRP9B|MGC117159</t>
  </si>
  <si>
    <t>NM_001007537.1</t>
  </si>
  <si>
    <t>NP_001007538.1</t>
  </si>
  <si>
    <t>ENSG00000205863</t>
  </si>
  <si>
    <t>ENST00000382137:ENST00000382140</t>
  </si>
  <si>
    <t>ENSP00000371572:ENSP00000371575</t>
  </si>
  <si>
    <t>B2RNN3</t>
  </si>
  <si>
    <t>RPTN</t>
  </si>
  <si>
    <t>repetin</t>
  </si>
  <si>
    <t>Rptn</t>
  </si>
  <si>
    <t>FLJ39117</t>
  </si>
  <si>
    <t>chr1:152126071-152131704</t>
  </si>
  <si>
    <t>NM_001122965.1</t>
  </si>
  <si>
    <t>NP_001116437.1</t>
  </si>
  <si>
    <t>ENSG00000215853</t>
  </si>
  <si>
    <t>ENST00000316073</t>
  </si>
  <si>
    <t>ENSP00000317895</t>
  </si>
  <si>
    <t>Q6XPR3</t>
  </si>
  <si>
    <t>S100A1</t>
  </si>
  <si>
    <t>S100 calcium binding protein A1</t>
  </si>
  <si>
    <t>S100a1</t>
  </si>
  <si>
    <t>S100|S100-alpha|S100A</t>
  </si>
  <si>
    <t>chr1:153600402-153604513</t>
  </si>
  <si>
    <t>NM_006271.1</t>
  </si>
  <si>
    <t>NP_006262.1</t>
  </si>
  <si>
    <t>ENSG00000160678</t>
  </si>
  <si>
    <t>ENST00000292169</t>
  </si>
  <si>
    <t>ENSP00000292169</t>
  </si>
  <si>
    <t>B2R5D9:P23297:Q5T7Y4:Q5T7Y5:Q5T7Y6</t>
  </si>
  <si>
    <t>IPR001751:IPR011992:IPR013787:IPR018247:IPR018248:IPR018249</t>
  </si>
  <si>
    <t>S100A10</t>
  </si>
  <si>
    <t>S100 calcium binding protein A10</t>
  </si>
  <si>
    <t>S100a10</t>
  </si>
  <si>
    <t>42C|ANX2L|ANX2LG|CAL1L|CLP11|Ca[1]|GP11|MGC111133|P11|p10</t>
  </si>
  <si>
    <t>chr1:151955391-151966866</t>
  </si>
  <si>
    <t>NM_002966.2</t>
  </si>
  <si>
    <t>NP_002957.1</t>
  </si>
  <si>
    <t>ENSG00000197747</t>
  </si>
  <si>
    <t>ENST00000368809:ENST00000368811</t>
  </si>
  <si>
    <t>ENSP00000357799:ENSP00000357801</t>
  </si>
  <si>
    <t>D3DV26:P60903:Q6FGE5</t>
  </si>
  <si>
    <t>IPR001751:IPR011992:IPR013787</t>
  </si>
  <si>
    <t>S100A11</t>
  </si>
  <si>
    <t>S100 calcium binding protein A11</t>
  </si>
  <si>
    <t>S100a11</t>
  </si>
  <si>
    <t>MLN70|S100C</t>
  </si>
  <si>
    <t>chr1:152004982-152020383</t>
  </si>
  <si>
    <t>NM_005620.1</t>
  </si>
  <si>
    <t>NP_005611.1</t>
  </si>
  <si>
    <t>ENSG00000163191</t>
  </si>
  <si>
    <t>ENST00000271638</t>
  </si>
  <si>
    <t>ENSP00000271638</t>
  </si>
  <si>
    <t>B2R5H0:P31949</t>
  </si>
  <si>
    <t>S100A12</t>
  </si>
  <si>
    <t>S100 calcium binding protein A12</t>
  </si>
  <si>
    <t>Gm5849</t>
  </si>
  <si>
    <t>CAAF1|CAGC|CGRP|ENRAGE|MRP6|p6</t>
  </si>
  <si>
    <t>chr1:153346184-153348125</t>
  </si>
  <si>
    <t>NM_005621.1</t>
  </si>
  <si>
    <t>NP_005612.1</t>
  </si>
  <si>
    <t>ENSG00000163221</t>
  </si>
  <si>
    <t>ENST00000368737</t>
  </si>
  <si>
    <t>ENSP00000357726</t>
  </si>
  <si>
    <t>P80511</t>
  </si>
  <si>
    <t>IPR001751:IPR011992:IPR013787:IPR018249</t>
  </si>
  <si>
    <t>S100A13</t>
  </si>
  <si>
    <t>S100 calcium binding protein A13</t>
  </si>
  <si>
    <t>S100a13</t>
  </si>
  <si>
    <t>chr1:153591263-153606873</t>
  </si>
  <si>
    <t>NM_001024210.1:NM_001024211.1:NM_001024212.1:NM_001024213.1:NM_005979.2</t>
  </si>
  <si>
    <t>NP_001019381.1:NP_001019382.1:NP_001019383.1:NP_001019384.1:NP_005970.1</t>
  </si>
  <si>
    <t>ENSG00000189171</t>
  </si>
  <si>
    <t>ENST00000339556:ENST00000368699:ENST00000392622:ENST00000392623:ENST00000392624:ENST00000440685</t>
  </si>
  <si>
    <t>ENSP00000344822:ENSP00000357688:ENSP00000376398:ENSP00000376399:ENSP00000376400:ENSP00000392767</t>
  </si>
  <si>
    <t>D3DV53:Q99584</t>
  </si>
  <si>
    <t>IPR011992:IPR013787</t>
  </si>
  <si>
    <t>S100A14</t>
  </si>
  <si>
    <t>S100 calcium binding protein A14</t>
  </si>
  <si>
    <t>S100a14</t>
  </si>
  <si>
    <t>BCMP84|S100A15</t>
  </si>
  <si>
    <t>chr1:153586731-153589462</t>
  </si>
  <si>
    <t>NM_020672.1</t>
  </si>
  <si>
    <t>NP_065723.1</t>
  </si>
  <si>
    <t>ENSG00000189334</t>
  </si>
  <si>
    <t>ENST00000344616:ENST00000368700:ENST00000368701:ENST00000368702</t>
  </si>
  <si>
    <t>ENSP00000340463:ENSP00000357689:ENSP00000357690:ENSP00000357691</t>
  </si>
  <si>
    <t>Q9HCY8</t>
  </si>
  <si>
    <t>S100A16</t>
  </si>
  <si>
    <t>S100 calcium binding protein A16</t>
  </si>
  <si>
    <t>S100a16</t>
  </si>
  <si>
    <t>AAG13|DT1P1A7|MGC17528|S100F</t>
  </si>
  <si>
    <t>chr1:153579362-153585644</t>
  </si>
  <si>
    <t>NM_080388.1</t>
  </si>
  <si>
    <t>NP_525127.1</t>
  </si>
  <si>
    <t>ENSG00000188643</t>
  </si>
  <si>
    <t>ENST00000368703:ENST00000368704:ENST00000368705:ENST00000368706</t>
  </si>
  <si>
    <t>ENSP00000357692:ENSP00000357693:ENSP00000357694:ENSP00000357695</t>
  </si>
  <si>
    <t>D3DV52:Q96FQ6</t>
  </si>
  <si>
    <t>S100A2</t>
  </si>
  <si>
    <t>S100 calcium binding protein A2</t>
  </si>
  <si>
    <t>S100a2</t>
  </si>
  <si>
    <t>CAN19|MGC111539|S100L</t>
  </si>
  <si>
    <t>chr1:153533584-153540366</t>
  </si>
  <si>
    <t>NM_005978.3</t>
  </si>
  <si>
    <t>NP_005969.1</t>
  </si>
  <si>
    <t>ENSG00000196754</t>
  </si>
  <si>
    <t>ENST00000368708:ENST00000368709:ENST00000368710</t>
  </si>
  <si>
    <t>ENSP00000357697:ENSP00000357698:ENSP00000357699</t>
  </si>
  <si>
    <t>P29034:Q5RHS7</t>
  </si>
  <si>
    <t>S100A3</t>
  </si>
  <si>
    <t>S100 calcium binding protein A3</t>
  </si>
  <si>
    <t>S100a3</t>
  </si>
  <si>
    <t>S100E</t>
  </si>
  <si>
    <t>chr1:153519805-153521848</t>
  </si>
  <si>
    <t>NM_002960.1</t>
  </si>
  <si>
    <t>NP_002951.1</t>
  </si>
  <si>
    <t>ENSG00000188015</t>
  </si>
  <si>
    <t>ENST00000368712:ENST00000368713</t>
  </si>
  <si>
    <t>ENSP00000357701:ENSP00000357702</t>
  </si>
  <si>
    <t>D3DV51:P33764</t>
  </si>
  <si>
    <t>S100A4</t>
  </si>
  <si>
    <t>S100 calcium binding protein A4</t>
  </si>
  <si>
    <t>S100a4</t>
  </si>
  <si>
    <t>18A2|42A|CAPL|FSP1|MTS1|P9KA|PEL98</t>
  </si>
  <si>
    <t>chr1:153516089-153522612</t>
  </si>
  <si>
    <t>NM_002961.2:NM_019554.2</t>
  </si>
  <si>
    <t>NP_002952.1:NP_062427.1</t>
  </si>
  <si>
    <t>ENSG00000196154</t>
  </si>
  <si>
    <t>ENST00000354332:ENST00000368714:ENST00000368715:ENST00000368716</t>
  </si>
  <si>
    <t>ENSP00000346294:ENSP00000357703:ENSP00000357704:ENSP00000357705</t>
  </si>
  <si>
    <t>D3DV46:P26447:Q5Q9Z3</t>
  </si>
  <si>
    <t>S100A5</t>
  </si>
  <si>
    <t>S100 calcium binding protein A5</t>
  </si>
  <si>
    <t>S100a5</t>
  </si>
  <si>
    <t>S100D</t>
  </si>
  <si>
    <t>chr1:153509623-153514241</t>
  </si>
  <si>
    <t>NM_002962.1</t>
  </si>
  <si>
    <t>NP_002953.1</t>
  </si>
  <si>
    <t>ENSG00000196420</t>
  </si>
  <si>
    <t>ENST00000359215</t>
  </si>
  <si>
    <t>ENSP00000352148</t>
  </si>
  <si>
    <t>P33763:Q52LE7</t>
  </si>
  <si>
    <t>S100A6</t>
  </si>
  <si>
    <t>S100 calcium binding protein A6</t>
  </si>
  <si>
    <t>S100a6</t>
  </si>
  <si>
    <t>2A9|5B10|CABP|CACY|PRA</t>
  </si>
  <si>
    <t>chr1:153507075-153508720</t>
  </si>
  <si>
    <t>NM_014624.3</t>
  </si>
  <si>
    <t>NP_055439.1</t>
  </si>
  <si>
    <t>ENSG00000197956</t>
  </si>
  <si>
    <t>ENST00000368719:ENST00000368720</t>
  </si>
  <si>
    <t>ENSP00000357708:ENSP00000357709</t>
  </si>
  <si>
    <t>B2R577:D3DV39:P06703</t>
  </si>
  <si>
    <t>S100A7</t>
  </si>
  <si>
    <t>S100 calcium binding protein A7</t>
  </si>
  <si>
    <t>S100a7a</t>
  </si>
  <si>
    <t>PSOR1|S100A7c</t>
  </si>
  <si>
    <t>chr1:153430220-153433177</t>
  </si>
  <si>
    <t>NM_002963.3</t>
  </si>
  <si>
    <t>NP_002954.2</t>
  </si>
  <si>
    <t>ENSG00000143556</t>
  </si>
  <si>
    <t>ENST00000368722:ENST00000368723</t>
  </si>
  <si>
    <t>ENSP00000357711:ENSP00000357712</t>
  </si>
  <si>
    <t>P31151</t>
  </si>
  <si>
    <t>S100A7A</t>
  </si>
  <si>
    <t>S100 calcium binding protein A7A</t>
  </si>
  <si>
    <t>NICE-2|S100A15|S100A7L1|S100A7f</t>
  </si>
  <si>
    <t>chr1:153388945-153395701</t>
  </si>
  <si>
    <t>NM_176823.3</t>
  </si>
  <si>
    <t>NP_789793.1</t>
  </si>
  <si>
    <t>ENSG00000184330</t>
  </si>
  <si>
    <t>ENST00000329256:ENST00000368728:ENST00000368729</t>
  </si>
  <si>
    <t>ENSP00000329008:ENSP00000357717:ENSP00000357718</t>
  </si>
  <si>
    <t>D3DV38:Q86SG5</t>
  </si>
  <si>
    <t>S100A7L2</t>
  </si>
  <si>
    <t>S100 calcium binding protein A7-like 2</t>
  </si>
  <si>
    <t>S100a7b</t>
  </si>
  <si>
    <t>chr1:153409471-153412503</t>
  </si>
  <si>
    <t>NM_001045479.1</t>
  </si>
  <si>
    <t>NP_001038944.2</t>
  </si>
  <si>
    <t>ENSG00000197364</t>
  </si>
  <si>
    <t>ENST00000368725:ENST00000368724:ENST00000453814</t>
  </si>
  <si>
    <t>ENSP00000357714:ENSP00000357713:ENSP00000405610</t>
  </si>
  <si>
    <t>Q5SY68</t>
  </si>
  <si>
    <t>IPR011992:IPR018247:IPR018249</t>
  </si>
  <si>
    <t>S100A8</t>
  </si>
  <si>
    <t>S100 calcium binding protein A8</t>
  </si>
  <si>
    <t>S100a8</t>
  </si>
  <si>
    <t>60B8AG|CAGA|CFAG|CGLA|CP-10|L1Ag|MA387|MIF|MRP8|NIF|P8</t>
  </si>
  <si>
    <t>chr1:153362508-153363664</t>
  </si>
  <si>
    <t>NM_002964.3</t>
  </si>
  <si>
    <t>NP_002955.2</t>
  </si>
  <si>
    <t>ENSG00000143546</t>
  </si>
  <si>
    <t>ENST00000368732:ENST00000368733</t>
  </si>
  <si>
    <t>ENSP00000357721:ENSP00000357722</t>
  </si>
  <si>
    <t>D3DV37:P05109</t>
  </si>
  <si>
    <t>S100A9</t>
  </si>
  <si>
    <t>S100 calcium binding protein A9</t>
  </si>
  <si>
    <t>S100a9</t>
  </si>
  <si>
    <t>60B8AG|CAGB|CFAG|CGLB|L1AG|LIAG|MAC387|MIF|MRP14|NIF|P14</t>
  </si>
  <si>
    <t>chr1:153330330-153333503</t>
  </si>
  <si>
    <t>NM_002965.3</t>
  </si>
  <si>
    <t>NP_002956.1</t>
  </si>
  <si>
    <t>ENSG00000163220</t>
  </si>
  <si>
    <t>ENST00000368738</t>
  </si>
  <si>
    <t>ENSP00000357727</t>
  </si>
  <si>
    <t>B2R4M6:C9J1H1:D3DV36:P06702</t>
  </si>
  <si>
    <t>S100B</t>
  </si>
  <si>
    <t>S100 calcium binding protein B</t>
  </si>
  <si>
    <t>S100b</t>
  </si>
  <si>
    <t>NEF|S100|S100beta</t>
  </si>
  <si>
    <t>chr21:48018875-48025121</t>
  </si>
  <si>
    <t>NM_006272.2</t>
  </si>
  <si>
    <t>NP_006263.1</t>
  </si>
  <si>
    <t>ENSG00000160307</t>
  </si>
  <si>
    <t>ENST00000291700:ENST00000397648</t>
  </si>
  <si>
    <t>ENSP00000291700:ENSP00000380769</t>
  </si>
  <si>
    <t>A8MRB1:D3DSN6:P04271</t>
  </si>
  <si>
    <t>S100G</t>
  </si>
  <si>
    <t>S100 calcium binding protein G</t>
  </si>
  <si>
    <t>S100g</t>
  </si>
  <si>
    <t>CABP1|CABP9K|CALB3|MGC138379</t>
  </si>
  <si>
    <t>Xp22.2</t>
  </si>
  <si>
    <t>chrX:16668281-16672793</t>
  </si>
  <si>
    <t>NM_004057.2</t>
  </si>
  <si>
    <t>NP_004048.1</t>
  </si>
  <si>
    <t>ENSG00000169906</t>
  </si>
  <si>
    <t>ENST00000380200</t>
  </si>
  <si>
    <t>ENSP00000369547</t>
  </si>
  <si>
    <t>P29377</t>
  </si>
  <si>
    <t>S100P</t>
  </si>
  <si>
    <t>S100 calcium binding protein P</t>
  </si>
  <si>
    <t>MIG9</t>
  </si>
  <si>
    <t>chr4:6694796-6698897</t>
  </si>
  <si>
    <t>NM_005980.2</t>
  </si>
  <si>
    <t>NP_005971.1</t>
  </si>
  <si>
    <t>ENSG00000163993</t>
  </si>
  <si>
    <t>ENST00000296370</t>
  </si>
  <si>
    <t>ENSP00000296370</t>
  </si>
  <si>
    <t>P25815:Q5J7W2</t>
  </si>
  <si>
    <t>S100Z</t>
  </si>
  <si>
    <t>S100 calcium binding protein Z</t>
  </si>
  <si>
    <t>S100z</t>
  </si>
  <si>
    <t>Gm625|S100-zeta</t>
  </si>
  <si>
    <t>5q13.3</t>
  </si>
  <si>
    <t>chr5:76145826-76217475</t>
  </si>
  <si>
    <t>NM_130772.3</t>
  </si>
  <si>
    <t>NP_570128.2</t>
  </si>
  <si>
    <t>ENSG00000171643</t>
  </si>
  <si>
    <t>ENST00000317593:ENST00000429334</t>
  </si>
  <si>
    <t>ENSP00000320430:ENSP00000411873</t>
  </si>
  <si>
    <t>Q8WXG8</t>
  </si>
  <si>
    <t>SCUBE1</t>
  </si>
  <si>
    <t>signal peptide, CUB domain, EGF-like 1</t>
  </si>
  <si>
    <t>Scube1</t>
  </si>
  <si>
    <t>22q13</t>
  </si>
  <si>
    <t>chr22:43599229-43739394</t>
  </si>
  <si>
    <t>NM_173050.2</t>
  </si>
  <si>
    <t>NP_766638.2</t>
  </si>
  <si>
    <t>ENSG00000159307</t>
  </si>
  <si>
    <t>ENST00000360835</t>
  </si>
  <si>
    <t>ENSP00000354080</t>
  </si>
  <si>
    <t>A0JP65:B1AH91:Q6ZS56:Q86TI6:Q8IWY4</t>
  </si>
  <si>
    <t>IPR000152:IPR000742:IPR000859:IPR001881:IPR006210:IPR009030:IPR013032:IPR013091:IPR018097</t>
  </si>
  <si>
    <t>SCUBE2</t>
  </si>
  <si>
    <t>signal peptide, CUB domain, EGF-like 2</t>
  </si>
  <si>
    <t>Scube2</t>
  </si>
  <si>
    <t>CEGB1|CEGF1|CEGP1|FLJ16792|FLJ35234|MGC133057</t>
  </si>
  <si>
    <t>11p15.3</t>
  </si>
  <si>
    <t>chr11:9041071-9159661</t>
  </si>
  <si>
    <t>NM_001170690.1:NM_020974.2</t>
  </si>
  <si>
    <t>NP_001164161.1:NP_066025.2</t>
  </si>
  <si>
    <t>ENSG00000175356</t>
  </si>
  <si>
    <t>ENST00000309263</t>
  </si>
  <si>
    <t>ENSP00000310658</t>
  </si>
  <si>
    <t>B3KS09:Q6ZMN9:Q9NQ36</t>
  </si>
  <si>
    <t>SCUBE3</t>
  </si>
  <si>
    <t>signal peptide, CUB domain, EGF-like 3</t>
  </si>
  <si>
    <t>Scube3</t>
  </si>
  <si>
    <t>CEGF3|DKFZp686B09105|DKFZp686B1223|DKFZp686D20108|FLJ34743</t>
  </si>
  <si>
    <t>chr6:35182190-35220856</t>
  </si>
  <si>
    <t>NM_152753.2</t>
  </si>
  <si>
    <t>NP_689966.2</t>
  </si>
  <si>
    <t>ENSG00000146197</t>
  </si>
  <si>
    <t>ENST00000274938</t>
  </si>
  <si>
    <t>ENSP00000274938</t>
  </si>
  <si>
    <t>Q5CZ68:Q7Z3I8:Q8IX30:Q8NAV8</t>
  </si>
  <si>
    <t>SFRP1</t>
  </si>
  <si>
    <t>secreted frizzled-related protein 1</t>
  </si>
  <si>
    <t>Sfrp1</t>
  </si>
  <si>
    <t>FRP|FRP-1|FRP1|FrzA|SARP2</t>
  </si>
  <si>
    <t>8p12-p11.1</t>
  </si>
  <si>
    <t>chr8:41119481-41167016</t>
  </si>
  <si>
    <t>NM_003012.4</t>
  </si>
  <si>
    <t>NP_003003.3</t>
  </si>
  <si>
    <t>ENSG00000104332</t>
  </si>
  <si>
    <t>ENST00000220772</t>
  </si>
  <si>
    <t>ENSP00000220772</t>
  </si>
  <si>
    <t>A8KAM5:Q05DS5:Q6ZSL4:Q8N474:Q9BZZ6</t>
  </si>
  <si>
    <t>SFRP2</t>
  </si>
  <si>
    <t>secreted frizzled-related protein 2</t>
  </si>
  <si>
    <t>Sfrp2</t>
  </si>
  <si>
    <t>FRP-2|SARP1|SDF-5</t>
  </si>
  <si>
    <t>4q31.3</t>
  </si>
  <si>
    <t>chr4:154701744-154710272</t>
  </si>
  <si>
    <t>NM_003013.2</t>
  </si>
  <si>
    <t>NP_003004.1</t>
  </si>
  <si>
    <t>ENSG00000145423</t>
  </si>
  <si>
    <t>ENST00000274063</t>
  </si>
  <si>
    <t>ENSP00000274063</t>
  </si>
  <si>
    <t>B3KSM5:Q96HF1</t>
  </si>
  <si>
    <t>SFRP4</t>
  </si>
  <si>
    <t>secreted frizzled-related protein 4</t>
  </si>
  <si>
    <t>Sfrp4</t>
  </si>
  <si>
    <t>FRP-4|FRPHE|MGC26498</t>
  </si>
  <si>
    <t>7p14.1</t>
  </si>
  <si>
    <t>chr7:37945543-38065297</t>
  </si>
  <si>
    <t>NM_003014.3</t>
  </si>
  <si>
    <t>NP_003005.2</t>
  </si>
  <si>
    <t>ENSG00000106483</t>
  </si>
  <si>
    <t>ENST00000436072</t>
  </si>
  <si>
    <t>ENSP00000410715</t>
  </si>
  <si>
    <t>B4E1T4:Q6FHJ7</t>
  </si>
  <si>
    <t>SFRP5</t>
  </si>
  <si>
    <t>secreted frizzled-related protein 5</t>
  </si>
  <si>
    <t>Sfrp5</t>
  </si>
  <si>
    <t>SARP3</t>
  </si>
  <si>
    <t>10q24.1</t>
  </si>
  <si>
    <t>chr10:99526508-99531709</t>
  </si>
  <si>
    <t>NM_003015.3</t>
  </si>
  <si>
    <t>NP_003006.2</t>
  </si>
  <si>
    <t>ENSG00000120057</t>
  </si>
  <si>
    <t>ENST00000266066</t>
  </si>
  <si>
    <t>ENSP00000266066</t>
  </si>
  <si>
    <t>Q5T4F7</t>
  </si>
  <si>
    <t>SHH</t>
  </si>
  <si>
    <t>sonic hedgehog homolog (Drosophila)</t>
  </si>
  <si>
    <t>Shh</t>
  </si>
  <si>
    <t>HHG1|HLP3|HPE3|MCOPCB5|SMMCI|TPT|TPTPS</t>
  </si>
  <si>
    <t>7q36</t>
  </si>
  <si>
    <t>chr7:155592680-155604967</t>
  </si>
  <si>
    <t>NM_000193.2</t>
  </si>
  <si>
    <t>NP_000184.1</t>
  </si>
  <si>
    <t>ENSG00000164690</t>
  </si>
  <si>
    <t>ENST00000297261</t>
  </si>
  <si>
    <t>ENSP00000297261</t>
  </si>
  <si>
    <t>Q15465</t>
  </si>
  <si>
    <t>TCHH</t>
  </si>
  <si>
    <t>trichohyalin</t>
  </si>
  <si>
    <t>Tchh</t>
  </si>
  <si>
    <t>MGC157889|MGC157890|THH|THL|TRHY</t>
  </si>
  <si>
    <t>chr1:152078793-152086556</t>
  </si>
  <si>
    <t>NM_007113.2</t>
  </si>
  <si>
    <t>NP_009044.2</t>
  </si>
  <si>
    <t>ENSG00000159450</t>
  </si>
  <si>
    <t>ENST00000368804</t>
  </si>
  <si>
    <t>ENSP00000357794</t>
  </si>
  <si>
    <t>Q07283:Q5D861</t>
  </si>
  <si>
    <t>TCHHL1</t>
  </si>
  <si>
    <t>trichohyalin-like 1</t>
  </si>
  <si>
    <t>Tchhl1</t>
  </si>
  <si>
    <t>S100A17|THHL1|basalin</t>
  </si>
  <si>
    <t>chr1:152056620-152061540</t>
  </si>
  <si>
    <t>NM_001008536.1</t>
  </si>
  <si>
    <t>NP_001008536.1</t>
  </si>
  <si>
    <t>ENSG00000182898</t>
  </si>
  <si>
    <t>ENST00000368806</t>
  </si>
  <si>
    <t>ENSP00000357796</t>
  </si>
  <si>
    <t>Q5QJ38</t>
  </si>
  <si>
    <t>TDGF1</t>
  </si>
  <si>
    <t>teratocarcinoma-derived growth factor 1</t>
  </si>
  <si>
    <t>Tdgf1</t>
  </si>
  <si>
    <t>CR|CRGF|CRIPTO|Cripto-1</t>
  </si>
  <si>
    <t>chr3:46616045-46668033</t>
  </si>
  <si>
    <t>NM_003212.2</t>
  </si>
  <si>
    <t>NP_003203.1</t>
  </si>
  <si>
    <t>ENSG00000163828</t>
  </si>
  <si>
    <t>ENST00000296145</t>
  </si>
  <si>
    <t>ENSP00000296145</t>
  </si>
  <si>
    <t>B2R8C7:P13385:Q8TCC1</t>
  </si>
  <si>
    <t>IPR000742:IPR006210:IPR013032:IPR017047:IPR019011</t>
  </si>
  <si>
    <t>TGFA</t>
  </si>
  <si>
    <t>transforming growth factor, alpha</t>
  </si>
  <si>
    <t>Tgfa</t>
  </si>
  <si>
    <t>TFGA</t>
  </si>
  <si>
    <t>chr2:70674412-70781325</t>
  </si>
  <si>
    <t>NM_001099691.1:NM_003236.2</t>
  </si>
  <si>
    <t>NP_001093161.1:NP_003227.1</t>
  </si>
  <si>
    <t>ENSG00000163235</t>
  </si>
  <si>
    <t>ENST00000418333:ENST00000295400</t>
  </si>
  <si>
    <t>ENSP00000404099:ENSP00000295400</t>
  </si>
  <si>
    <t>P01135:Q15578:Q6QBS1:Q9UE87:Q9UIS1:Q9UIS2:Q9UIS3:Q9UKM3:Q9UQ91</t>
  </si>
  <si>
    <t>TGFB1</t>
  </si>
  <si>
    <t>transforming growth factor, beta 1</t>
  </si>
  <si>
    <t>Tgfb1</t>
  </si>
  <si>
    <t>CED|DPD1|LAP|TGFB|TGFbeta</t>
  </si>
  <si>
    <t>19q13.2|19q13.1</t>
  </si>
  <si>
    <t>chr19:41836813-41859831</t>
  </si>
  <si>
    <t>NM_000660.4</t>
  </si>
  <si>
    <t>NP_000651.3</t>
  </si>
  <si>
    <t>ENSG00000105329</t>
  </si>
  <si>
    <t>ENST00000221930</t>
  </si>
  <si>
    <t>ENSP00000221930</t>
  </si>
  <si>
    <t>P01137:Q49IK8:Q49IL8:Q5PY19:Q671U8:Q671V1:Q7Z487:Q7Z488:Q86YU2</t>
  </si>
  <si>
    <t>IPR001111:IPR001839:IPR003911:IPR003939:IPR015615:IPR016319:IPR017948</t>
  </si>
  <si>
    <t>TGFB2</t>
  </si>
  <si>
    <t>transforming growth factor, beta 2</t>
  </si>
  <si>
    <t>Tgfb2</t>
  </si>
  <si>
    <t>MGC116892|TGF-beta2</t>
  </si>
  <si>
    <t>1q41</t>
  </si>
  <si>
    <t>chr1:218519577-218617961</t>
  </si>
  <si>
    <t>NM_001135599.1:NM_003238.2</t>
  </si>
  <si>
    <t>NP_001129071.1:NP_003229.1</t>
  </si>
  <si>
    <t>ENSG00000092969</t>
  </si>
  <si>
    <t>ENST00000366929:ENST00000366930</t>
  </si>
  <si>
    <t>ENSP00000355896:ENSP00000355897</t>
  </si>
  <si>
    <t>B2R7T2:B4DIL7:B4DSP1:P61812:Q59EG9</t>
  </si>
  <si>
    <t>IPR001111:IPR001839:IPR003911:IPR003940:IPR015615:IPR016319:IPR017948</t>
  </si>
  <si>
    <t>TGFB3</t>
  </si>
  <si>
    <t>transforming growth factor, beta 3</t>
  </si>
  <si>
    <t>Tgfb3</t>
  </si>
  <si>
    <t>ARVD|FLJ16571|TGF-beta3</t>
  </si>
  <si>
    <t>chr14:76424442-76449334</t>
  </si>
  <si>
    <t>NM_003239.2</t>
  </si>
  <si>
    <t>NP_003230.1</t>
  </si>
  <si>
    <t>ENSG00000119699</t>
  </si>
  <si>
    <t>ENST00000238682</t>
  </si>
  <si>
    <t>ENSP00000238682</t>
  </si>
  <si>
    <t>A5YM40:B3KVH9:P10600:Q6LDJ6:Q6TV14:Q6TV15:Q6TV16:Q8WV88</t>
  </si>
  <si>
    <t>IPR001111:IPR001839:IPR003911:IPR003941:IPR015615:IPR015618:IPR016319:IPR017948</t>
  </si>
  <si>
    <t>THPO</t>
  </si>
  <si>
    <t>thrombopoietin</t>
  </si>
  <si>
    <t>Thpo</t>
  </si>
  <si>
    <t>MGC163194|MGDF|MKCSF|ML|MPLLG|TPO</t>
  </si>
  <si>
    <t>chr3:184089723-184095932</t>
  </si>
  <si>
    <t>NM_000460.2</t>
  </si>
  <si>
    <t>NP_000451.1</t>
  </si>
  <si>
    <t>ENSG00000090534</t>
  </si>
  <si>
    <t>ENST00000204615</t>
  </si>
  <si>
    <t>ENSP00000204615</t>
  </si>
  <si>
    <t>O94783:O94784:O94785:P40225:Q5FBX4:Q5FBX8</t>
  </si>
  <si>
    <t>IPR001323:IPR003978:IPR009079:IPR019767</t>
  </si>
  <si>
    <t>TNF</t>
  </si>
  <si>
    <t>tumor necrosis factor (TNF superfamily, member 2)</t>
  </si>
  <si>
    <t>Tnf</t>
  </si>
  <si>
    <t>DIF|TNF-alpha|TNFA|TNFSF2</t>
  </si>
  <si>
    <t>chr6:31543344-31546113</t>
  </si>
  <si>
    <t>NM_000594.2</t>
  </si>
  <si>
    <t>NP_000585.2</t>
  </si>
  <si>
    <t>ENSG00000232810</t>
  </si>
  <si>
    <t>ENST00000449264</t>
  </si>
  <si>
    <t>ENSP00000398698</t>
  </si>
  <si>
    <t>B5BUQ6:C1K3N5:P01375:Q5RT83:Q5STB3:Q9UBM5</t>
  </si>
  <si>
    <t>IPR002959:IPR006052:IPR006053:IPR008983</t>
  </si>
  <si>
    <t>TNFSF10</t>
  </si>
  <si>
    <t>tumor necrosis factor (ligand) superfamily, member 10</t>
  </si>
  <si>
    <t>Tnfsf10</t>
  </si>
  <si>
    <t>APO2L|Apo-2L|CD253|TL2|TRAIL</t>
  </si>
  <si>
    <t>3q26</t>
  </si>
  <si>
    <t>chr3:172223298-172241297</t>
  </si>
  <si>
    <t>NM_003810.2</t>
  </si>
  <si>
    <t>NP_003801.1</t>
  </si>
  <si>
    <t>ENSG00000121858</t>
  </si>
  <si>
    <t>ENST00000241261</t>
  </si>
  <si>
    <t>ENSP00000241261</t>
  </si>
  <si>
    <t>A1Y9B3:P50591:Q6IBA9</t>
  </si>
  <si>
    <t>IPR006052:IPR008983:IPR017355</t>
  </si>
  <si>
    <t>TNFSF11</t>
  </si>
  <si>
    <t>tumor necrosis factor (ligand) superfamily, member 11</t>
  </si>
  <si>
    <t>Tnfsf11</t>
  </si>
  <si>
    <t>CD254|ODF|OPGL|OPTB2|RANKL|TRANCE|hRANKL2|sOdf</t>
  </si>
  <si>
    <t>13q14</t>
  </si>
  <si>
    <t>chr13:43136872-43182149</t>
  </si>
  <si>
    <t>NM_003701.3:NM_033012.3</t>
  </si>
  <si>
    <t>NP_003692.1:NP_143026.1</t>
  </si>
  <si>
    <t>ENSG00000120659</t>
  </si>
  <si>
    <t>ENST00000239849:ENST00000358545:ENST00000398795:ENST00000405262</t>
  </si>
  <si>
    <t>ENSP00000239849:ENSP00000351347:ENSP00000381775:ENSP00000384042</t>
  </si>
  <si>
    <t>O14788:Q54A98:Q5T9Y4</t>
  </si>
  <si>
    <t>TNFSF12</t>
  </si>
  <si>
    <t>tumor necrosis factor (ligand) superfamily, member 12</t>
  </si>
  <si>
    <t>Tnfsf12</t>
  </si>
  <si>
    <t>APO3L|DR3LG|MGC129581|MGC20669|TWEAK</t>
  </si>
  <si>
    <t>chr17:7452208-7464925</t>
  </si>
  <si>
    <t>NM_003809.2</t>
  </si>
  <si>
    <t>NP_003800.1</t>
  </si>
  <si>
    <t>ENSG00000161955</t>
  </si>
  <si>
    <t>ENST00000293825</t>
  </si>
  <si>
    <t>ENSP00000293825</t>
  </si>
  <si>
    <t>C0H5Y4:O43508:Q4ACW9</t>
  </si>
  <si>
    <t>IPR006052:IPR008983</t>
  </si>
  <si>
    <t>TNFSF12-TNFSF13</t>
  </si>
  <si>
    <t>TNFSF12-TNFSF13 readthrough</t>
  </si>
  <si>
    <t>BC096441</t>
  </si>
  <si>
    <t>TWE-PRIL</t>
  </si>
  <si>
    <t>chr17:7452416-7464918</t>
  </si>
  <si>
    <t>NM_172089.2</t>
  </si>
  <si>
    <t>NP_742086.1</t>
  </si>
  <si>
    <t>ENST00000293826</t>
  </si>
  <si>
    <t>ENSP00000293826</t>
  </si>
  <si>
    <t>Q8IZK7</t>
  </si>
  <si>
    <t>TNFSF13</t>
  </si>
  <si>
    <t>tumor necrosis factor (ligand) superfamily, member 13</t>
  </si>
  <si>
    <t>Tnfsf13</t>
  </si>
  <si>
    <t>APRIL|CD256|TALL2|TRDL-1|UNQ383/PRO715|ligand</t>
  </si>
  <si>
    <t>chr17:7461609-7464925</t>
  </si>
  <si>
    <t>NM_003808.3:NM_172087.2:NM_172088.2</t>
  </si>
  <si>
    <t>NP_003799.1:NP_742084.1:NP_742085.1</t>
  </si>
  <si>
    <t>ENST00000338784:ENST00000349228:ENST00000396545</t>
  </si>
  <si>
    <t>ENSP00000343505:ENSP00000314455:ENSP00000379794</t>
  </si>
  <si>
    <t>A5Y848:B3KR02:O75888:Q2QBA2:Q541E1:Q6FGN4:Q6FGR7:Q6U6I7:Q8NFH7</t>
  </si>
  <si>
    <t>TNFSF13B</t>
  </si>
  <si>
    <t>tumor necrosis factor (ligand) superfamily, member 13b</t>
  </si>
  <si>
    <t>Tnfsf13b</t>
  </si>
  <si>
    <t>BAFF|BLYS|CD257|DTL|TALL-1|TALL1|THANK|TNFSF20|ZTNF4</t>
  </si>
  <si>
    <t>13q32-q34</t>
  </si>
  <si>
    <t>chr13:108903588-108959385</t>
  </si>
  <si>
    <t>NM_001145645.1:NM_006573.3</t>
  </si>
  <si>
    <t>NP_001139117.1:NP_006564.1</t>
  </si>
  <si>
    <t>ENSG00000102524</t>
  </si>
  <si>
    <t>ENST00000430559:ENST00000375887</t>
  </si>
  <si>
    <t>ENSP00000389540:ENSP00000365048</t>
  </si>
  <si>
    <t>Q6FHD6:Q7Z5J2:Q8IZI4:Q8IZI5:Q8IZI6:Q9Y275</t>
  </si>
  <si>
    <t>TNFSF14</t>
  </si>
  <si>
    <t>tumor necrosis factor (ligand) superfamily, member 14</t>
  </si>
  <si>
    <t>Tnfsf14</t>
  </si>
  <si>
    <t>CD258|HVEML|LIGHT|LTg|TR2</t>
  </si>
  <si>
    <t>chr19:6663148-6670599</t>
  </si>
  <si>
    <t>NM_003807.3:NM_172014.2</t>
  </si>
  <si>
    <t>NP_003798.2:NP_742011.2</t>
  </si>
  <si>
    <t>ENSG00000125735</t>
  </si>
  <si>
    <t>ENST00000245912:ENST00000326176:ENST00000366236</t>
  </si>
  <si>
    <t>ENSP00000245912:ENSP00000326940:ENSP00000406518</t>
  </si>
  <si>
    <t>O43557</t>
  </si>
  <si>
    <t>TNFSF15</t>
  </si>
  <si>
    <t>tumor necrosis factor (ligand) superfamily, member 15</t>
  </si>
  <si>
    <t>Tnfsf15</t>
  </si>
  <si>
    <t>MGC129934|MGC129935|TL1|TL1A|VEGI|VEGI192A</t>
  </si>
  <si>
    <t>chr9:117551600-117568406</t>
  </si>
  <si>
    <t>NM_005118.2</t>
  </si>
  <si>
    <t>NP_005109.2</t>
  </si>
  <si>
    <t>ENSG00000181634</t>
  </si>
  <si>
    <t>ENST00000374045</t>
  </si>
  <si>
    <t>ENSP00000363157</t>
  </si>
  <si>
    <t>O95150</t>
  </si>
  <si>
    <t>IPR006052:IPR006053:IPR008983</t>
  </si>
  <si>
    <t>TNFSF18</t>
  </si>
  <si>
    <t>tumor necrosis factor (ligand) superfamily, member 18</t>
  </si>
  <si>
    <t>Tnfsf18</t>
  </si>
  <si>
    <t>AITRL|GITRL|MGC138237|TL6|hGITRL</t>
  </si>
  <si>
    <t>chr1:173009100-173020103</t>
  </si>
  <si>
    <t>NM_005092.3</t>
  </si>
  <si>
    <t>NP_005083.2</t>
  </si>
  <si>
    <t>ENSG00000120337</t>
  </si>
  <si>
    <t>ENST00000404377</t>
  </si>
  <si>
    <t>ENSP00000385470</t>
  </si>
  <si>
    <t>Q6ISV1:Q9UNG2</t>
  </si>
  <si>
    <t>TNFSF4</t>
  </si>
  <si>
    <t>tumor necrosis factor (ligand) superfamily, member 4</t>
  </si>
  <si>
    <t>Tnfsf4</t>
  </si>
  <si>
    <t>CD134L|CD252|GP34|OX-40L|OX4OL|TXGP1</t>
  </si>
  <si>
    <t>1q25</t>
  </si>
  <si>
    <t>chr1:173152873-173176452</t>
  </si>
  <si>
    <t>NM_003326.3</t>
  </si>
  <si>
    <t>NP_003317.1</t>
  </si>
  <si>
    <t>ENSG00000117586</t>
  </si>
  <si>
    <t>ENST00000281834</t>
  </si>
  <si>
    <t>ENSP00000281834</t>
  </si>
  <si>
    <t>P23510:Q6FGS4:Q8IV74</t>
  </si>
  <si>
    <t>TNFSF8</t>
  </si>
  <si>
    <t>tumor necrosis factor (ligand) superfamily, member 8</t>
  </si>
  <si>
    <t>Tnfsf8</t>
  </si>
  <si>
    <t>CD153|CD30L|CD30LG|MGC138144</t>
  </si>
  <si>
    <t>chr9:117656003-117692697</t>
  </si>
  <si>
    <t>NM_001244.2</t>
  </si>
  <si>
    <t>NP_001235.1</t>
  </si>
  <si>
    <t>ENSG00000106952</t>
  </si>
  <si>
    <t>ENST00000223795</t>
  </si>
  <si>
    <t>ENSP00000223795</t>
  </si>
  <si>
    <t>P32971:Q52M88</t>
  </si>
  <si>
    <t>TNFSF9</t>
  </si>
  <si>
    <t>tumor necrosis factor (ligand) superfamily, member 9</t>
  </si>
  <si>
    <t>Tnfsf9</t>
  </si>
  <si>
    <t>4-1BB-L|CD137L</t>
  </si>
  <si>
    <t>chr19:6531010-6535939</t>
  </si>
  <si>
    <t>NM_003811.3</t>
  </si>
  <si>
    <t>NP_003802.1</t>
  </si>
  <si>
    <t>ENSG00000125657</t>
  </si>
  <si>
    <t>ENST00000245817</t>
  </si>
  <si>
    <t>ENSP00000245817</t>
  </si>
  <si>
    <t>B2RA14:P41273</t>
  </si>
  <si>
    <t>TPO</t>
  </si>
  <si>
    <t>thyroid peroxidase</t>
  </si>
  <si>
    <t>Tpo</t>
  </si>
  <si>
    <t>MSA|TDH2A|TPX</t>
  </si>
  <si>
    <t>chr2:1377995-1547483</t>
  </si>
  <si>
    <t>NM_000547.5:NM_175719.3:NM_175721.3:NM_175722.3</t>
  </si>
  <si>
    <t>NP_000538.3:NP_783650.1:NP_783652.1:NP_783653.1</t>
  </si>
  <si>
    <t>ENSG00000115705</t>
  </si>
  <si>
    <t>ENST00000329066:ENST00000345913:ENST00000382201:ENST00000346956:ENST00000349624:ENST00000382198</t>
  </si>
  <si>
    <t>ENSP00000329869:ENSP00000318820:ENSP00000371636:ENSP00000263886:ENSP00000332044:ENSP00000371633</t>
  </si>
  <si>
    <t>P07202:Q16495:Q502Y3:Q53QT2:Q57YV8:Q59GZ9:Q6P534</t>
  </si>
  <si>
    <t>IPR000152:IPR000436:IPR000742:IPR001881:IPR002007:IPR010255:IPR013032:IPR013091:IPR016060:IPR018097:IPR019791</t>
  </si>
  <si>
    <t>UNQ5830</t>
  </si>
  <si>
    <t>AILT5830</t>
  </si>
  <si>
    <t>2p25.1</t>
  </si>
  <si>
    <t>XR_041686.1:XR_041687.1:XR_041688.1</t>
  </si>
  <si>
    <t>Q6UY13</t>
  </si>
  <si>
    <t>IPR008983</t>
  </si>
  <si>
    <t>VEGFA</t>
  </si>
  <si>
    <t>vascular endothelial growth factor A</t>
  </si>
  <si>
    <t>Vegfa</t>
  </si>
  <si>
    <t>MGC70609|MVCD1|VEGF|VPF</t>
  </si>
  <si>
    <t>chr6:43737921-43754224</t>
  </si>
  <si>
    <t>NM_001025366.2:NM_001025367.2:NM_001025368.2:NM_001025369.2:NM_001025370.2:NM_001033756.2:NM_001171622.1:NM_001171623.1:NM_001171624.1:NM_001171625.1:NM_001171626.1:NM_001171627.1:NM_001171628.1:NM_001171629.1:NM_001171630.1:NM_003376.5</t>
  </si>
  <si>
    <t>NP_001020537.2:NP_001020538.2:NP_001020539.2:NP_001020540.2:NP_001020541.2:NP_001028928.1:NP_001165093.1:NP_001165094.1:NP_001165095.1:NP_001165096.1:NP_001165097.1:NP_001165098.1:NP_001165099.1:NP_001165100.1:NP_001165101.1:NP_003367.4</t>
  </si>
  <si>
    <t>ENSG00000112715</t>
  </si>
  <si>
    <t>ENST00000372055:ENST00000425836:ENST00000372067:ENST00000417285:ENST00000372064:ENST00000457104:ENST00000413642</t>
  </si>
  <si>
    <t>ENSP00000361125:ENSP00000388465:ENSP00000361137:ENSP00000388663:ENSP00000361134:ENSP00000409911:ENSP00000389864</t>
  </si>
  <si>
    <t>A2A2V4:P15692:Q59FH5:Q6WZM0:Q71S09:Q96FD9:Q9UNS8</t>
  </si>
  <si>
    <t>VEGFB</t>
  </si>
  <si>
    <t>vascular endothelial growth factor B</t>
  </si>
  <si>
    <t>Vegfb</t>
  </si>
  <si>
    <t>VEGFL|VRF</t>
  </si>
  <si>
    <t>chr11:64002010-64006259</t>
  </si>
  <si>
    <t>NM_003377.3</t>
  </si>
  <si>
    <t>NP_003368.1</t>
  </si>
  <si>
    <t>ENSG00000173511</t>
  </si>
  <si>
    <t>ENST00000309422</t>
  </si>
  <si>
    <t>ENSP00000311127</t>
  </si>
  <si>
    <t>P49765:Q7LAP4:Q8TEV2:Q9UMT6</t>
  </si>
  <si>
    <t>VEGFC</t>
  </si>
  <si>
    <t>vascular endothelial growth factor C</t>
  </si>
  <si>
    <t>Vegfc</t>
  </si>
  <si>
    <t>Flt4-L|VRP</t>
  </si>
  <si>
    <t>4q34.1-q34.3</t>
  </si>
  <si>
    <t>chr4:177604689-177713881</t>
  </si>
  <si>
    <t>NM_005429.2</t>
  </si>
  <si>
    <t>NP_005420.1</t>
  </si>
  <si>
    <t>ENSG00000150630</t>
  </si>
  <si>
    <t>P49767:Q6FH59</t>
  </si>
  <si>
    <t>VWC2</t>
  </si>
  <si>
    <t>von Willebrand factor C domain containing 2</t>
  </si>
  <si>
    <t>Vwc2</t>
  </si>
  <si>
    <t>MGC131845|PSST739|UNQ739</t>
  </si>
  <si>
    <t>7p12.2</t>
  </si>
  <si>
    <t>chr7:49813257-49952138</t>
  </si>
  <si>
    <t>NM_198570.3</t>
  </si>
  <si>
    <t>NP_940972.2</t>
  </si>
  <si>
    <t>ENSG00000188730</t>
  </si>
  <si>
    <t>ENST00000340652</t>
  </si>
  <si>
    <t>ENSP00000341819</t>
  </si>
  <si>
    <t>Q2TAL6</t>
  </si>
  <si>
    <t>VWC2L</t>
  </si>
  <si>
    <t>von Willebrand factor C domain-containing protein 2-like</t>
  </si>
  <si>
    <t>Vwc2l</t>
  </si>
  <si>
    <t>2q34-q35</t>
  </si>
  <si>
    <t>chr2:215275789-215443683</t>
  </si>
  <si>
    <t>NM_001080500.2</t>
  </si>
  <si>
    <t>NP_001073969.1</t>
  </si>
  <si>
    <t>ENSG00000174453</t>
  </si>
  <si>
    <t>ENST00000312504</t>
  </si>
  <si>
    <t>ENSP00000308976</t>
  </si>
  <si>
    <t>B2RUY7:B7X8X1:B7ZW27</t>
  </si>
  <si>
    <t>WFIKKN1</t>
  </si>
  <si>
    <t>WAP, follistatin/kazal, immunoglobulin, kunitz and netrin domain containing 1</t>
  </si>
  <si>
    <t>Wfikkn1</t>
  </si>
  <si>
    <t>C16orf12|MGC126651|MGC126655|RJD2|WFIKKN</t>
  </si>
  <si>
    <t>chr16:679239-684116</t>
  </si>
  <si>
    <t>NM_053284.2</t>
  </si>
  <si>
    <t>NP_444514.1</t>
  </si>
  <si>
    <t>ENSG00000127578</t>
  </si>
  <si>
    <t>ENST00000319070</t>
  </si>
  <si>
    <t>ENSP00000324763</t>
  </si>
  <si>
    <t>Q96NZ8</t>
  </si>
  <si>
    <t>IPR001134:IPR002223:IPR002350:IPR003598:IPR007110:IPR008197:IPR008993:IPR011497:IPR013783:IPR018933:IPR020901</t>
  </si>
  <si>
    <t>WFIKKN2</t>
  </si>
  <si>
    <t>WAP, follistatin/kazal, immunoglobulin, kunitz and netrin domain containing 2</t>
  </si>
  <si>
    <t>Wfikkn2</t>
  </si>
  <si>
    <t>WFIKKNRP</t>
  </si>
  <si>
    <t>chr17:48912011-48919709</t>
  </si>
  <si>
    <t>NM_175575.5</t>
  </si>
  <si>
    <t>NP_783165.1</t>
  </si>
  <si>
    <t>ENSG00000173714</t>
  </si>
  <si>
    <t>ENST00000311378</t>
  </si>
  <si>
    <t>ENSP00000311184</t>
  </si>
  <si>
    <t>B2R731:Q6ZNI4:Q8TEU8</t>
  </si>
  <si>
    <t>WIF1</t>
  </si>
  <si>
    <t>WNT inhibitory factor 1</t>
  </si>
  <si>
    <t>Wif1</t>
  </si>
  <si>
    <t>WIF-1</t>
  </si>
  <si>
    <t>12q14.3</t>
  </si>
  <si>
    <t>chr12:65444406-65515346</t>
  </si>
  <si>
    <t>NM_007191.3</t>
  </si>
  <si>
    <t>NP_009122.2</t>
  </si>
  <si>
    <t>ENSG00000156076</t>
  </si>
  <si>
    <t>ENST00000286574</t>
  </si>
  <si>
    <t>ENSP00000286574</t>
  </si>
  <si>
    <t>B2KX86:B4DX53:Q9Y5W5</t>
  </si>
  <si>
    <t>IPR000637:IPR000742:IPR003306:IPR006209:IPR006210:IPR013032:IPR013111:IPR013309:IPR017956</t>
  </si>
  <si>
    <t>WNT1</t>
  </si>
  <si>
    <t>wingless-type MMTV integration site family, member 1</t>
  </si>
  <si>
    <t>Wnt1</t>
  </si>
  <si>
    <t>INT1</t>
  </si>
  <si>
    <t>chr12:49372398-49375459</t>
  </si>
  <si>
    <t>NM_005430.3</t>
  </si>
  <si>
    <t>NP_005421.1</t>
  </si>
  <si>
    <t>ENSG00000125084</t>
  </si>
  <si>
    <t>ENST00000293549</t>
  </si>
  <si>
    <t>ENSP00000293549</t>
  </si>
  <si>
    <t>P04628</t>
  </si>
  <si>
    <t>IPR005816:IPR005817:IPR009139:IPR018161</t>
  </si>
  <si>
    <t>WNT10A</t>
  </si>
  <si>
    <t>wingless-type MMTV integration site family, member 10A</t>
  </si>
  <si>
    <t>Wnt10a</t>
  </si>
  <si>
    <t>FLJ14301|SSPS</t>
  </si>
  <si>
    <t>2q35</t>
  </si>
  <si>
    <t>chr2:219745085-219764303</t>
  </si>
  <si>
    <t>NM_025216.2</t>
  </si>
  <si>
    <t>NP_079492.2</t>
  </si>
  <si>
    <t>ENSG00000135925</t>
  </si>
  <si>
    <t>ENST00000258411</t>
  </si>
  <si>
    <t>ENSP00000258411</t>
  </si>
  <si>
    <t>Q05BQ6:Q53S44:Q9BTP0:Q9GZT5</t>
  </si>
  <si>
    <t>IPR005816:IPR005817:IPR013302:IPR018161</t>
  </si>
  <si>
    <t>WNT10B</t>
  </si>
  <si>
    <t>wingless-type MMTV integration site family, member 10B</t>
  </si>
  <si>
    <t>Wnt10b</t>
  </si>
  <si>
    <t>SHFM6|WNT-12</t>
  </si>
  <si>
    <t>chr12:49359123-49365546</t>
  </si>
  <si>
    <t>NM_003394.2</t>
  </si>
  <si>
    <t>NP_003385.2</t>
  </si>
  <si>
    <t>ENSG00000169884</t>
  </si>
  <si>
    <t>ENST00000301061</t>
  </si>
  <si>
    <t>ENSP00000301061</t>
  </si>
  <si>
    <t>O00744:Q4VAJ4</t>
  </si>
  <si>
    <t>WNT11</t>
  </si>
  <si>
    <t>wingless-type MMTV integration site family, member 11</t>
  </si>
  <si>
    <t>Wnt11</t>
  </si>
  <si>
    <t>HWNT11|MGC141946|MGC141948</t>
  </si>
  <si>
    <t>chr11:75897369-75921803</t>
  </si>
  <si>
    <t>NM_004626.2</t>
  </si>
  <si>
    <t>NP_004617.2</t>
  </si>
  <si>
    <t>ENSG00000085741</t>
  </si>
  <si>
    <t>ENST00000322563</t>
  </si>
  <si>
    <t>ENSP00000325526</t>
  </si>
  <si>
    <t>O96014:Q5U0K5:Q8N2D3</t>
  </si>
  <si>
    <t>IPR005816:IPR005817:IPR018161</t>
  </si>
  <si>
    <t>WNT16</t>
  </si>
  <si>
    <t>wingless-type MMTV integration site family, member 16</t>
  </si>
  <si>
    <t>Wnt16</t>
  </si>
  <si>
    <t>7q31</t>
  </si>
  <si>
    <t>chr7:120965421-120981158</t>
  </si>
  <si>
    <t>NM_016087.2:NM_057168.1</t>
  </si>
  <si>
    <t>NP_057171.2:NP_476509.1</t>
  </si>
  <si>
    <t>ENSG00000002745</t>
  </si>
  <si>
    <t>ENST00000361301:ENST00000222462</t>
  </si>
  <si>
    <t>ENSP00000355065:ENSP00000222462</t>
  </si>
  <si>
    <t>A4D0W7:A4D0W8:Q92520:Q9UBV4</t>
  </si>
  <si>
    <t>IPR005816:IPR005817:IPR013304:IPR018161</t>
  </si>
  <si>
    <t>WNT2</t>
  </si>
  <si>
    <t>wingless-type MMTV integration site family member 2</t>
  </si>
  <si>
    <t>Wnt2</t>
  </si>
  <si>
    <t>INT1L1|IRP</t>
  </si>
  <si>
    <t>7q31.2</t>
  </si>
  <si>
    <t>chr7:116916685-116963343</t>
  </si>
  <si>
    <t>NM_003391.2:NR_024047.1</t>
  </si>
  <si>
    <t>NP_003382.1</t>
  </si>
  <si>
    <t>ENSG00000105989</t>
  </si>
  <si>
    <t>ENST00000265441</t>
  </si>
  <si>
    <t>ENSP00000265441</t>
  </si>
  <si>
    <t>A4D0V1:P09544</t>
  </si>
  <si>
    <t>IPR005816:IPR005817:IPR009140:IPR018161</t>
  </si>
  <si>
    <t>WNT2B</t>
  </si>
  <si>
    <t>wingless-type MMTV integration site family, member 2B</t>
  </si>
  <si>
    <t>Wnt2b</t>
  </si>
  <si>
    <t>WNT13|XWNT2</t>
  </si>
  <si>
    <t>chr1:113009163-113065288</t>
  </si>
  <si>
    <t>NM_004185.3:NM_024494.2</t>
  </si>
  <si>
    <t>NP_004176.2:NP_078613.1</t>
  </si>
  <si>
    <t>ENSG00000134245</t>
  </si>
  <si>
    <t>ENST00000369684</t>
  </si>
  <si>
    <t>ENSP00000358698</t>
  </si>
  <si>
    <t>Q5TEH8:Q5TEH9:Q93097</t>
  </si>
  <si>
    <t>WNT3</t>
  </si>
  <si>
    <t>wingless-type MMTV integration site family, member 3</t>
  </si>
  <si>
    <t>Wnt3</t>
  </si>
  <si>
    <t>INT4|MGC131950|MGC138321|MGC138323</t>
  </si>
  <si>
    <t>chr17:44839872-44910520</t>
  </si>
  <si>
    <t>NM_030753.3</t>
  </si>
  <si>
    <t>NP_110380.1</t>
  </si>
  <si>
    <t>ENSG00000108379</t>
  </si>
  <si>
    <t>ENST00000225512</t>
  </si>
  <si>
    <t>ENSP00000225512</t>
  </si>
  <si>
    <t>P56703</t>
  </si>
  <si>
    <t>IPR005816:IPR005817:IPR009141:IPR018161</t>
  </si>
  <si>
    <t>WNT3A</t>
  </si>
  <si>
    <t>wingless-type MMTV integration site family, member 3A</t>
  </si>
  <si>
    <t>Wnt3a</t>
  </si>
  <si>
    <t>MGC119418|MGC119419|MGC119420</t>
  </si>
  <si>
    <t>1q42</t>
  </si>
  <si>
    <t>chr1:228194752-228248961</t>
  </si>
  <si>
    <t>NM_033131.2</t>
  </si>
  <si>
    <t>NP_149122.1</t>
  </si>
  <si>
    <t>ENSG00000154342</t>
  </si>
  <si>
    <t>ENST00000284523</t>
  </si>
  <si>
    <t>ENSP00000284523</t>
  </si>
  <si>
    <t>P56704:Q3SY79</t>
  </si>
  <si>
    <t>WNT4</t>
  </si>
  <si>
    <t>wingless-type MMTV integration site family, member 4</t>
  </si>
  <si>
    <t>Wnt4</t>
  </si>
  <si>
    <t>SERKAL|WNT-4</t>
  </si>
  <si>
    <t>1p36.23-p35.1</t>
  </si>
  <si>
    <t>chr1:22446461-22470462</t>
  </si>
  <si>
    <t>NM_030761.4</t>
  </si>
  <si>
    <t>NP_110388.2</t>
  </si>
  <si>
    <t>ENSG00000162552</t>
  </si>
  <si>
    <t>ENST00000290167</t>
  </si>
  <si>
    <t>ENSP00000290167</t>
  </si>
  <si>
    <t>B1AJZ6:B4DJF9:P56705:Q5JYX2:Q8IUM6</t>
  </si>
  <si>
    <t>IPR005816:IPR005817:IPR009142:IPR018161</t>
  </si>
  <si>
    <t>WNT5A</t>
  </si>
  <si>
    <t>wingless-type MMTV integration site family, member 5A</t>
  </si>
  <si>
    <t>Wnt5a</t>
  </si>
  <si>
    <t>hWNT5A</t>
  </si>
  <si>
    <t>chr3:55499743-55523973</t>
  </si>
  <si>
    <t>NM_003392.3</t>
  </si>
  <si>
    <t>NP_003383.2</t>
  </si>
  <si>
    <t>ENSG00000114251</t>
  </si>
  <si>
    <t>ENST00000264634</t>
  </si>
  <si>
    <t>ENSP00000264634</t>
  </si>
  <si>
    <t>A0FKN4:B3KQX9:P41221:Q6DK41</t>
  </si>
  <si>
    <t>WNT5B</t>
  </si>
  <si>
    <t>wingless-type MMTV integration site family, member 5B</t>
  </si>
  <si>
    <t>Wnt5b</t>
  </si>
  <si>
    <t>MGC2648</t>
  </si>
  <si>
    <t>chr12:1639057-1756409</t>
  </si>
  <si>
    <t>NM_030775.2:NM_032642.2</t>
  </si>
  <si>
    <t>NP_110402.2:NP_116031.1</t>
  </si>
  <si>
    <t>ENSG00000111186</t>
  </si>
  <si>
    <t>ENST00000310594:ENST00000397196</t>
  </si>
  <si>
    <t>ENSP00000308887:ENSP00000380379</t>
  </si>
  <si>
    <t>D3DUP9:Q59G81:Q9H1J7</t>
  </si>
  <si>
    <t>WNT6</t>
  </si>
  <si>
    <t>wingless-type MMTV integration site family, member 6</t>
  </si>
  <si>
    <t>Wnt6</t>
  </si>
  <si>
    <t>chr2:219724544-219738955</t>
  </si>
  <si>
    <t>NM_006522.3</t>
  </si>
  <si>
    <t>NP_006513.1</t>
  </si>
  <si>
    <t>ENSG00000115596</t>
  </si>
  <si>
    <t>ENST00000233948</t>
  </si>
  <si>
    <t>ENSP00000233948</t>
  </si>
  <si>
    <t>Q53S45:Q8N2E5:Q9Y6F9</t>
  </si>
  <si>
    <t>IPR005816:IPR005817:IPR009143:IPR018161</t>
  </si>
  <si>
    <t>WNT7A</t>
  </si>
  <si>
    <t>wingless-type MMTV integration site family, member 7A</t>
  </si>
  <si>
    <t>Wnt7a</t>
  </si>
  <si>
    <t>chr3:13857755-13921618</t>
  </si>
  <si>
    <t>NM_004625.3</t>
  </si>
  <si>
    <t>NP_004616.2</t>
  </si>
  <si>
    <t>ENSG00000154764</t>
  </si>
  <si>
    <t>ENST00000285018</t>
  </si>
  <si>
    <t>ENSP00000285018</t>
  </si>
  <si>
    <t>O00755</t>
  </si>
  <si>
    <t>IPR005816:IPR005817:IPR013300:IPR018161</t>
  </si>
  <si>
    <t>WNT7B</t>
  </si>
  <si>
    <t>wingless-type MMTV integration site family, member 7B</t>
  </si>
  <si>
    <t>Wnt7b</t>
  </si>
  <si>
    <t>chr22:46316242-46373009</t>
  </si>
  <si>
    <t>NM_058238.2</t>
  </si>
  <si>
    <t>NP_478679.1</t>
  </si>
  <si>
    <t>ENSG00000188064</t>
  </si>
  <si>
    <t>ENST00000339464</t>
  </si>
  <si>
    <t>ENSP00000341032</t>
  </si>
  <si>
    <t>A8K0G1:B8A595:B8A597:P56706</t>
  </si>
  <si>
    <t>WNT8A</t>
  </si>
  <si>
    <t>wingless-type MMTV integration site family, member 8A</t>
  </si>
  <si>
    <t>Wnt8a</t>
  </si>
  <si>
    <t>WNT8D</t>
  </si>
  <si>
    <t>chr5:137419581-137428054</t>
  </si>
  <si>
    <t>NM_058244.2</t>
  </si>
  <si>
    <t>NP_490645.1</t>
  </si>
  <si>
    <t>ENSG00000061492</t>
  </si>
  <si>
    <t>ENST00000398754</t>
  </si>
  <si>
    <t>ENSP00000381739</t>
  </si>
  <si>
    <t>Q9H1J5</t>
  </si>
  <si>
    <t>IPR005816:IPR005817:IPR013301:IPR018161</t>
  </si>
  <si>
    <t>WNT8B</t>
  </si>
  <si>
    <t>wingless-type MMTV integration site family, member 8B</t>
  </si>
  <si>
    <t>Wnt8b</t>
  </si>
  <si>
    <t>chr10:102222798-102243501</t>
  </si>
  <si>
    <t>NM_003393.3</t>
  </si>
  <si>
    <t>NP_003384.2</t>
  </si>
  <si>
    <t>ENSG00000075290</t>
  </si>
  <si>
    <t>ENST00000343737</t>
  </si>
  <si>
    <t>ENSP00000340677</t>
  </si>
  <si>
    <t>Q93098</t>
  </si>
  <si>
    <t>WNT9A</t>
  </si>
  <si>
    <t>wingless-type MMTV integration site family, member 9A</t>
  </si>
  <si>
    <t>Wnt9a</t>
  </si>
  <si>
    <t>MGC138165|MGC141991|WNT14</t>
  </si>
  <si>
    <t>chr1:228106357-228135631</t>
  </si>
  <si>
    <t>NM_003395.2</t>
  </si>
  <si>
    <t>NP_003386.1</t>
  </si>
  <si>
    <t>ENSG00000143816</t>
  </si>
  <si>
    <t>ENST00000272164</t>
  </si>
  <si>
    <t>ENSP00000272164</t>
  </si>
  <si>
    <t>O14904</t>
  </si>
  <si>
    <t>IPR005816:IPR005817:IPR013303:IPR018161</t>
  </si>
  <si>
    <t>WNT9B</t>
  </si>
  <si>
    <t>wingless-type MMTV integration site family, member 9B</t>
  </si>
  <si>
    <t>Wnt9b</t>
  </si>
  <si>
    <t>WNT14B|WNT15</t>
  </si>
  <si>
    <t>chr17:44910567-44964096</t>
  </si>
  <si>
    <t>NM_003396.1</t>
  </si>
  <si>
    <t>NP_003387.1</t>
  </si>
  <si>
    <t>ENSG00000158955</t>
  </si>
  <si>
    <t>ENST00000290015</t>
  </si>
  <si>
    <t>ENSP00000290015</t>
  </si>
  <si>
    <t>O14905:Q6ZS96:Q6ZSP0</t>
  </si>
  <si>
    <t>XCL1</t>
  </si>
  <si>
    <t>chemokine (C motif) ligand 1</t>
  </si>
  <si>
    <t>Xcl1</t>
  </si>
  <si>
    <t>ATAC|LPTN|LTN|SCM-1|SCM-1a|SCM1|SCYC1</t>
  </si>
  <si>
    <t>chr1:168545711-168551315</t>
  </si>
  <si>
    <t>NM_002995.1</t>
  </si>
  <si>
    <t>NP_002986.1</t>
  </si>
  <si>
    <t>ENSG00000143184</t>
  </si>
  <si>
    <t>ENST00000367818</t>
  </si>
  <si>
    <t>ENSP00000356792</t>
  </si>
  <si>
    <t>P47992</t>
  </si>
  <si>
    <t>IPR001811:IPR008105</t>
  </si>
  <si>
    <t>XCL2</t>
  </si>
  <si>
    <t>chemokine (C motif) ligand 2</t>
  </si>
  <si>
    <t>SCM-1b|SCM1B|SCYC2</t>
  </si>
  <si>
    <t>chr1:168510003-168513235</t>
  </si>
  <si>
    <t>NM_003175.3</t>
  </si>
  <si>
    <t>NP_003166.1</t>
  </si>
  <si>
    <t>ENSG00000143185</t>
  </si>
  <si>
    <t>ENST00000367819</t>
  </si>
  <si>
    <t>ENSP00000356793</t>
  </si>
  <si>
    <t>Q9UBD3</t>
  </si>
  <si>
    <t>ZFP91</t>
  </si>
  <si>
    <t>zinc finger protein 91 homolog (mouse)</t>
  </si>
  <si>
    <t>Zfp91-Cntf</t>
  </si>
  <si>
    <t>FKSG11|PZF|ZNF757</t>
  </si>
  <si>
    <t>chr11:58346584-58388515</t>
  </si>
  <si>
    <t>NM_053023.3</t>
  </si>
  <si>
    <t>NP_444251.1</t>
  </si>
  <si>
    <t>ENST00000316059</t>
  </si>
  <si>
    <t>ENSP00000339030</t>
  </si>
  <si>
    <t>Q96JP5:Q96JQ9:Q9UI87</t>
  </si>
  <si>
    <t>IPR007087:IPR015880</t>
  </si>
  <si>
    <t>* FACIT: Fibrillar-Associated Collagen with Interrupted Triple helix</t>
  </si>
  <si>
    <t xml:space="preserve">* Basement Membrane: includes the proteins forming the basement membrane toolkit </t>
  </si>
  <si>
    <t>Fibulin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</si>
</sst>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textRotation="90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textRotation="90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1" applyFont="1" applyFill="1" applyBorder="1" applyAlignment="1" applyProtection="1">
      <alignment horizontal="left"/>
    </xf>
    <xf numFmtId="0" fontId="10" fillId="0" borderId="0" xfId="2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textRotation="90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3"/>
    <cellStyle name="Normal_Verbos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069"/>
  <sheetViews>
    <sheetView tabSelected="1" topLeftCell="A40" zoomScale="80" zoomScaleNormal="80" workbookViewId="0">
      <selection activeCell="D72" sqref="D72"/>
    </sheetView>
  </sheetViews>
  <sheetFormatPr defaultColWidth="21.28515625" defaultRowHeight="12.75" x14ac:dyDescent="0.2"/>
  <cols>
    <col min="1" max="2" width="25.7109375" style="9" customWidth="1"/>
    <col min="3" max="3" width="15.7109375" style="9" customWidth="1"/>
    <col min="4" max="4" width="15.7109375" style="10" customWidth="1"/>
    <col min="5" max="5" width="25.7109375" style="9" customWidth="1"/>
    <col min="6" max="8" width="15.7109375" style="9" customWidth="1"/>
    <col min="9" max="9" width="25.7109375" style="9" customWidth="1"/>
    <col min="10" max="10" width="5.7109375" style="9" customWidth="1"/>
    <col min="11" max="11" width="15.7109375" style="9" customWidth="1"/>
    <col min="12" max="12" width="5.7109375" style="9" customWidth="1"/>
    <col min="13" max="24" width="15.7109375" style="9" customWidth="1"/>
    <col min="25" max="29" width="5.7109375" style="20" customWidth="1"/>
    <col min="30" max="16384" width="21.28515625" style="9"/>
  </cols>
  <sheetData>
    <row r="1" spans="1:29" s="8" customFormat="1" ht="83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4" t="s">
        <v>8</v>
      </c>
      <c r="I1" s="1" t="s">
        <v>9</v>
      </c>
      <c r="J1" s="3" t="s">
        <v>4</v>
      </c>
      <c r="K1" s="1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9" t="s">
        <v>24</v>
      </c>
      <c r="Z1" s="19" t="s">
        <v>25</v>
      </c>
      <c r="AA1" s="19" t="s">
        <v>26</v>
      </c>
      <c r="AB1" s="19" t="s">
        <v>27</v>
      </c>
      <c r="AC1" s="19" t="s">
        <v>28</v>
      </c>
    </row>
    <row r="2" spans="1:29" ht="12" customHeight="1" x14ac:dyDescent="0.25">
      <c r="A2" s="9" t="s">
        <v>29</v>
      </c>
      <c r="B2" s="9" t="s">
        <v>30</v>
      </c>
      <c r="C2" s="9" t="s">
        <v>31</v>
      </c>
      <c r="E2" s="9" t="s">
        <v>32</v>
      </c>
      <c r="F2" s="9" t="s">
        <v>33</v>
      </c>
      <c r="G2" s="9">
        <v>25890</v>
      </c>
      <c r="H2" s="11">
        <f t="shared" ref="H2:H65" si="0">HYPERLINK("http://www.ncbi.nlm.nih.gov/gene/"&amp;G2, G2)</f>
        <v>25890</v>
      </c>
      <c r="I2" s="9" t="s">
        <v>34</v>
      </c>
      <c r="K2" s="9" t="s">
        <v>35</v>
      </c>
      <c r="L2" s="9">
        <v>-1</v>
      </c>
      <c r="M2" s="9" t="s">
        <v>36</v>
      </c>
      <c r="N2" s="9">
        <v>100468000</v>
      </c>
      <c r="O2" s="9">
        <v>100712359</v>
      </c>
      <c r="P2" s="9" t="s">
        <v>37</v>
      </c>
      <c r="Q2" s="11" t="str">
        <f t="shared" ref="Q2:Q12" si="1">HYPERLINK("http://genome.ucsc.edu/cgi-bin/hgTracks?org=Hs&amp;db=hg19&amp;position="&amp;P2,P2)</f>
        <v>chr3:100468000-100712359</v>
      </c>
      <c r="R2" s="9" t="s">
        <v>38</v>
      </c>
      <c r="S2" s="9" t="s">
        <v>39</v>
      </c>
      <c r="T2" s="9" t="s">
        <v>40</v>
      </c>
      <c r="U2" s="9" t="s">
        <v>41</v>
      </c>
      <c r="V2" s="9" t="s">
        <v>42</v>
      </c>
      <c r="W2" s="9" t="s">
        <v>43</v>
      </c>
      <c r="X2" s="9" t="s">
        <v>44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</row>
    <row r="3" spans="1:29" ht="12" customHeight="1" x14ac:dyDescent="0.25">
      <c r="A3" s="9" t="s">
        <v>29</v>
      </c>
      <c r="B3" s="9" t="s">
        <v>30</v>
      </c>
      <c r="C3" s="9" t="s">
        <v>45</v>
      </c>
      <c r="E3" s="9" t="s">
        <v>46</v>
      </c>
      <c r="F3" s="9" t="s">
        <v>47</v>
      </c>
      <c r="G3" s="9">
        <v>9370</v>
      </c>
      <c r="H3" s="11">
        <f t="shared" si="0"/>
        <v>9370</v>
      </c>
      <c r="I3" s="9" t="s">
        <v>48</v>
      </c>
      <c r="K3" s="9" t="s">
        <v>49</v>
      </c>
      <c r="L3" s="9">
        <v>1</v>
      </c>
      <c r="M3" s="9" t="s">
        <v>36</v>
      </c>
      <c r="N3" s="9">
        <v>186560463</v>
      </c>
      <c r="O3" s="9">
        <v>186576252</v>
      </c>
      <c r="P3" s="9" t="s">
        <v>50</v>
      </c>
      <c r="Q3" s="11" t="str">
        <f t="shared" si="1"/>
        <v>chr3:186560463-186576252</v>
      </c>
      <c r="R3" s="9" t="s">
        <v>51</v>
      </c>
      <c r="S3" s="9" t="s">
        <v>52</v>
      </c>
      <c r="T3" s="9" t="s">
        <v>53</v>
      </c>
      <c r="U3" s="9" t="s">
        <v>54</v>
      </c>
      <c r="V3" s="9" t="s">
        <v>55</v>
      </c>
      <c r="W3" s="9" t="s">
        <v>56</v>
      </c>
      <c r="X3" s="9" t="s">
        <v>57</v>
      </c>
      <c r="Y3" s="20">
        <v>0</v>
      </c>
      <c r="Z3" s="20">
        <v>0</v>
      </c>
      <c r="AA3" s="20">
        <v>1</v>
      </c>
      <c r="AB3" s="20">
        <v>1</v>
      </c>
      <c r="AC3" s="20">
        <v>0</v>
      </c>
    </row>
    <row r="4" spans="1:29" ht="12" customHeight="1" x14ac:dyDescent="0.25">
      <c r="A4" s="9" t="s">
        <v>29</v>
      </c>
      <c r="B4" s="9" t="s">
        <v>30</v>
      </c>
      <c r="C4" s="9" t="s">
        <v>58</v>
      </c>
      <c r="E4" s="9" t="s">
        <v>59</v>
      </c>
      <c r="F4" s="9" t="s">
        <v>60</v>
      </c>
      <c r="G4" s="9">
        <v>165</v>
      </c>
      <c r="H4" s="11">
        <f t="shared" si="0"/>
        <v>165</v>
      </c>
      <c r="I4" s="9" t="s">
        <v>61</v>
      </c>
      <c r="K4" s="9" t="s">
        <v>62</v>
      </c>
      <c r="L4" s="9">
        <v>1</v>
      </c>
      <c r="M4" s="9" t="s">
        <v>63</v>
      </c>
      <c r="N4" s="9">
        <v>44143960</v>
      </c>
      <c r="O4" s="9">
        <v>44154161</v>
      </c>
      <c r="P4" s="9" t="s">
        <v>64</v>
      </c>
      <c r="Q4" s="11" t="str">
        <f t="shared" si="1"/>
        <v>chr7:44143960-44154161</v>
      </c>
      <c r="R4" s="9" t="s">
        <v>65</v>
      </c>
      <c r="S4" s="9" t="s">
        <v>66</v>
      </c>
      <c r="T4" s="9" t="s">
        <v>67</v>
      </c>
      <c r="U4" s="9" t="s">
        <v>68</v>
      </c>
      <c r="V4" s="9" t="s">
        <v>69</v>
      </c>
      <c r="W4" s="9" t="s">
        <v>70</v>
      </c>
      <c r="X4" s="9" t="s">
        <v>71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</row>
    <row r="5" spans="1:29" ht="12" customHeight="1" x14ac:dyDescent="0.25">
      <c r="A5" s="9" t="s">
        <v>29</v>
      </c>
      <c r="B5" s="9" t="s">
        <v>30</v>
      </c>
      <c r="C5" s="9" t="s">
        <v>72</v>
      </c>
      <c r="E5" s="9" t="s">
        <v>73</v>
      </c>
      <c r="F5" s="9" t="s">
        <v>74</v>
      </c>
      <c r="G5" s="9">
        <v>375790</v>
      </c>
      <c r="H5" s="11">
        <f t="shared" si="0"/>
        <v>375790</v>
      </c>
      <c r="I5" s="9" t="s">
        <v>75</v>
      </c>
      <c r="K5" s="9" t="s">
        <v>76</v>
      </c>
      <c r="L5" s="9">
        <v>1</v>
      </c>
      <c r="M5" s="9" t="s">
        <v>77</v>
      </c>
      <c r="N5" s="9">
        <v>955503</v>
      </c>
      <c r="O5" s="9">
        <v>991496</v>
      </c>
      <c r="P5" s="9" t="s">
        <v>78</v>
      </c>
      <c r="Q5" s="11" t="str">
        <f t="shared" si="1"/>
        <v>chr1:955503-991496</v>
      </c>
      <c r="R5" s="9" t="s">
        <v>79</v>
      </c>
      <c r="S5" s="9" t="s">
        <v>80</v>
      </c>
      <c r="T5" s="9" t="s">
        <v>81</v>
      </c>
      <c r="U5" s="9" t="s">
        <v>82</v>
      </c>
      <c r="V5" s="9" t="s">
        <v>83</v>
      </c>
      <c r="W5" s="9" t="s">
        <v>84</v>
      </c>
      <c r="X5" s="9" t="s">
        <v>85</v>
      </c>
      <c r="Y5" s="20">
        <v>0</v>
      </c>
      <c r="Z5" s="20">
        <v>0</v>
      </c>
      <c r="AA5" s="20">
        <v>1</v>
      </c>
      <c r="AB5" s="20">
        <v>0</v>
      </c>
      <c r="AC5" s="20">
        <v>0</v>
      </c>
    </row>
    <row r="6" spans="1:29" ht="12" customHeight="1" x14ac:dyDescent="0.25">
      <c r="A6" s="9" t="s">
        <v>29</v>
      </c>
      <c r="B6" s="9" t="s">
        <v>30</v>
      </c>
      <c r="C6" s="9" t="s">
        <v>86</v>
      </c>
      <c r="E6" s="9" t="s">
        <v>87</v>
      </c>
      <c r="F6" s="9" t="s">
        <v>88</v>
      </c>
      <c r="G6" s="9">
        <v>258</v>
      </c>
      <c r="H6" s="11">
        <f t="shared" si="0"/>
        <v>258</v>
      </c>
      <c r="I6" s="9" t="s">
        <v>89</v>
      </c>
      <c r="K6" s="9" t="s">
        <v>90</v>
      </c>
      <c r="L6" s="9">
        <v>1</v>
      </c>
      <c r="M6" s="9" t="s">
        <v>91</v>
      </c>
      <c r="N6" s="9">
        <v>71457973</v>
      </c>
      <c r="O6" s="9">
        <v>71473005</v>
      </c>
      <c r="P6" s="9" t="s">
        <v>92</v>
      </c>
      <c r="Q6" s="11" t="str">
        <f t="shared" si="1"/>
        <v>chr4:71457973-71473005</v>
      </c>
      <c r="R6" s="9" t="s">
        <v>93</v>
      </c>
      <c r="S6" s="9" t="s">
        <v>94</v>
      </c>
      <c r="T6" s="9" t="s">
        <v>95</v>
      </c>
      <c r="U6" s="9" t="s">
        <v>96</v>
      </c>
      <c r="V6" s="9" t="s">
        <v>97</v>
      </c>
      <c r="W6" s="9" t="s">
        <v>98</v>
      </c>
      <c r="X6" s="9" t="s">
        <v>99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</row>
    <row r="7" spans="1:29" ht="12" customHeight="1" x14ac:dyDescent="0.25">
      <c r="A7" s="9" t="s">
        <v>29</v>
      </c>
      <c r="B7" s="9" t="s">
        <v>30</v>
      </c>
      <c r="C7" s="9" t="s">
        <v>100</v>
      </c>
      <c r="E7" s="9" t="s">
        <v>101</v>
      </c>
      <c r="F7" s="9" t="s">
        <v>102</v>
      </c>
      <c r="G7" s="9">
        <v>265</v>
      </c>
      <c r="H7" s="11">
        <f t="shared" si="0"/>
        <v>265</v>
      </c>
      <c r="I7" s="9" t="s">
        <v>103</v>
      </c>
      <c r="K7" s="9" t="s">
        <v>104</v>
      </c>
      <c r="L7" s="9">
        <v>1</v>
      </c>
      <c r="M7" s="9" t="s">
        <v>105</v>
      </c>
      <c r="N7" s="9">
        <v>11311533</v>
      </c>
      <c r="O7" s="9">
        <v>11318881</v>
      </c>
      <c r="P7" s="9" t="s">
        <v>106</v>
      </c>
      <c r="Q7" s="11" t="str">
        <f t="shared" si="1"/>
        <v>chrX:11311533-11318881</v>
      </c>
      <c r="R7" s="9" t="s">
        <v>107</v>
      </c>
      <c r="S7" s="9" t="s">
        <v>108</v>
      </c>
      <c r="T7" s="9" t="s">
        <v>109</v>
      </c>
      <c r="U7" s="9" t="s">
        <v>110</v>
      </c>
      <c r="V7" s="9" t="s">
        <v>111</v>
      </c>
      <c r="W7" s="9" t="s">
        <v>112</v>
      </c>
      <c r="X7" s="9" t="s">
        <v>113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</row>
    <row r="8" spans="1:29" ht="12" customHeight="1" x14ac:dyDescent="0.25">
      <c r="A8" s="9" t="s">
        <v>29</v>
      </c>
      <c r="B8" s="9" t="s">
        <v>30</v>
      </c>
      <c r="C8" s="9" t="s">
        <v>114</v>
      </c>
      <c r="E8" s="9" t="s">
        <v>115</v>
      </c>
      <c r="F8" s="12" t="s">
        <v>116</v>
      </c>
      <c r="G8" s="9">
        <v>266</v>
      </c>
      <c r="H8" s="11">
        <f t="shared" si="0"/>
        <v>266</v>
      </c>
      <c r="I8" s="9" t="s">
        <v>117</v>
      </c>
      <c r="K8" s="9" t="s">
        <v>118</v>
      </c>
      <c r="L8" s="9">
        <v>-1</v>
      </c>
      <c r="M8" s="9" t="s">
        <v>119</v>
      </c>
      <c r="N8" s="9">
        <v>6733959</v>
      </c>
      <c r="O8" s="9">
        <v>6742068</v>
      </c>
      <c r="P8" s="9" t="s">
        <v>120</v>
      </c>
      <c r="Q8" s="11" t="str">
        <f t="shared" si="1"/>
        <v>chrY:6733959-6742068</v>
      </c>
      <c r="R8" s="9" t="s">
        <v>121</v>
      </c>
      <c r="S8" s="9" t="s">
        <v>122</v>
      </c>
      <c r="T8" s="9" t="s">
        <v>123</v>
      </c>
      <c r="U8" s="9" t="s">
        <v>124</v>
      </c>
      <c r="V8" s="9" t="s">
        <v>125</v>
      </c>
      <c r="W8" s="9" t="s">
        <v>126</v>
      </c>
      <c r="X8" s="9" t="s">
        <v>113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</row>
    <row r="9" spans="1:29" ht="12" customHeight="1" x14ac:dyDescent="0.25">
      <c r="A9" s="9" t="s">
        <v>29</v>
      </c>
      <c r="B9" s="9" t="s">
        <v>30</v>
      </c>
      <c r="C9" s="9" t="s">
        <v>127</v>
      </c>
      <c r="E9" s="9" t="s">
        <v>128</v>
      </c>
      <c r="F9" s="12" t="s">
        <v>129</v>
      </c>
      <c r="G9" s="9">
        <v>632</v>
      </c>
      <c r="H9" s="11">
        <f t="shared" si="0"/>
        <v>632</v>
      </c>
      <c r="I9" s="9" t="s">
        <v>130</v>
      </c>
      <c r="K9" s="9" t="s">
        <v>131</v>
      </c>
      <c r="L9" s="9">
        <v>1</v>
      </c>
      <c r="M9" s="9" t="s">
        <v>77</v>
      </c>
      <c r="N9" s="9">
        <v>156211753</v>
      </c>
      <c r="O9" s="9">
        <v>156213112</v>
      </c>
      <c r="P9" s="9" t="s">
        <v>132</v>
      </c>
      <c r="Q9" s="11" t="str">
        <f t="shared" si="1"/>
        <v>chr1:156211753-156213112</v>
      </c>
      <c r="R9" s="9" t="s">
        <v>133</v>
      </c>
      <c r="S9" s="9" t="s">
        <v>134</v>
      </c>
      <c r="T9" s="9" t="s">
        <v>135</v>
      </c>
      <c r="U9" s="9" t="s">
        <v>136</v>
      </c>
      <c r="V9" s="9" t="s">
        <v>137</v>
      </c>
      <c r="W9" s="9" t="s">
        <v>138</v>
      </c>
      <c r="X9" s="9" t="s">
        <v>139</v>
      </c>
      <c r="Y9" s="20">
        <v>0</v>
      </c>
      <c r="Z9" s="20">
        <v>0</v>
      </c>
      <c r="AA9" s="20">
        <v>1</v>
      </c>
      <c r="AB9" s="20">
        <v>0</v>
      </c>
      <c r="AC9" s="20">
        <v>0</v>
      </c>
    </row>
    <row r="10" spans="1:29" ht="12" customHeight="1" x14ac:dyDescent="0.25">
      <c r="A10" s="9" t="s">
        <v>29</v>
      </c>
      <c r="B10" s="9" t="s">
        <v>30</v>
      </c>
      <c r="C10" s="9" t="s">
        <v>140</v>
      </c>
      <c r="D10" s="10" t="s">
        <v>141</v>
      </c>
      <c r="E10" s="9" t="s">
        <v>142</v>
      </c>
      <c r="F10" s="9" t="s">
        <v>143</v>
      </c>
      <c r="G10" s="9">
        <v>168667</v>
      </c>
      <c r="H10" s="11">
        <f t="shared" si="0"/>
        <v>168667</v>
      </c>
      <c r="I10" s="9" t="s">
        <v>144</v>
      </c>
      <c r="K10" s="9" t="s">
        <v>145</v>
      </c>
      <c r="L10" s="9">
        <v>1</v>
      </c>
      <c r="M10" s="9" t="s">
        <v>63</v>
      </c>
      <c r="N10" s="9">
        <v>33944523</v>
      </c>
      <c r="O10" s="9">
        <v>34195484</v>
      </c>
      <c r="P10" s="9" t="s">
        <v>146</v>
      </c>
      <c r="Q10" s="11" t="str">
        <f t="shared" si="1"/>
        <v>chr7:33944523-34195484</v>
      </c>
      <c r="R10" s="9" t="s">
        <v>147</v>
      </c>
      <c r="S10" s="9" t="s">
        <v>148</v>
      </c>
      <c r="T10" s="9" t="s">
        <v>149</v>
      </c>
      <c r="U10" s="9" t="s">
        <v>150</v>
      </c>
      <c r="V10" s="9" t="s">
        <v>151</v>
      </c>
      <c r="W10" s="9" t="s">
        <v>152</v>
      </c>
      <c r="X10" s="9" t="s">
        <v>153</v>
      </c>
      <c r="Y10" s="20">
        <v>0</v>
      </c>
      <c r="Z10" s="20">
        <v>0</v>
      </c>
      <c r="AA10" s="20">
        <v>0</v>
      </c>
      <c r="AB10" s="20">
        <v>0</v>
      </c>
      <c r="AC10" s="20">
        <v>1</v>
      </c>
    </row>
    <row r="11" spans="1:29" ht="12" customHeight="1" x14ac:dyDescent="0.25">
      <c r="A11" s="9" t="s">
        <v>29</v>
      </c>
      <c r="B11" s="9" t="s">
        <v>30</v>
      </c>
      <c r="C11" s="9" t="s">
        <v>154</v>
      </c>
      <c r="E11" s="9" t="s">
        <v>155</v>
      </c>
      <c r="F11" s="9" t="s">
        <v>156</v>
      </c>
      <c r="G11" s="9">
        <v>100131137</v>
      </c>
      <c r="H11" s="11">
        <f t="shared" si="0"/>
        <v>100131137</v>
      </c>
      <c r="I11" s="9" t="s">
        <v>157</v>
      </c>
      <c r="K11" s="9" t="s">
        <v>158</v>
      </c>
      <c r="L11" s="9">
        <v>-1</v>
      </c>
      <c r="M11" s="9" t="s">
        <v>159</v>
      </c>
      <c r="N11" s="9">
        <v>48471303</v>
      </c>
      <c r="O11" s="9">
        <v>48495427</v>
      </c>
      <c r="P11" s="9" t="s">
        <v>160</v>
      </c>
      <c r="Q11" s="11" t="str">
        <f t="shared" si="1"/>
        <v>chr19:48471303-48495427</v>
      </c>
      <c r="R11" s="9" t="s">
        <v>161</v>
      </c>
      <c r="S11" s="9" t="s">
        <v>162</v>
      </c>
      <c r="T11" s="9" t="s">
        <v>163</v>
      </c>
      <c r="U11" s="9" t="s">
        <v>164</v>
      </c>
      <c r="V11" s="9" t="s">
        <v>165</v>
      </c>
      <c r="W11" s="9" t="s">
        <v>166</v>
      </c>
      <c r="X11" s="9" t="s">
        <v>167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</row>
    <row r="12" spans="1:29" ht="12" customHeight="1" x14ac:dyDescent="0.25">
      <c r="A12" s="9" t="s">
        <v>29</v>
      </c>
      <c r="B12" s="9" t="s">
        <v>30</v>
      </c>
      <c r="C12" s="9" t="s">
        <v>168</v>
      </c>
      <c r="E12" s="9" t="s">
        <v>169</v>
      </c>
      <c r="F12" s="12" t="s">
        <v>170</v>
      </c>
      <c r="G12" s="9">
        <v>81556</v>
      </c>
      <c r="H12" s="11">
        <f t="shared" si="0"/>
        <v>81556</v>
      </c>
      <c r="I12" s="9" t="s">
        <v>171</v>
      </c>
      <c r="K12" s="9" t="s">
        <v>172</v>
      </c>
      <c r="L12" s="9">
        <v>-1</v>
      </c>
      <c r="M12" s="9" t="s">
        <v>173</v>
      </c>
      <c r="N12" s="9">
        <v>65871091</v>
      </c>
      <c r="O12" s="9">
        <v>65903627</v>
      </c>
      <c r="P12" s="9" t="s">
        <v>174</v>
      </c>
      <c r="Q12" s="11" t="str">
        <f t="shared" si="1"/>
        <v>chr15:65871091-65903627</v>
      </c>
      <c r="R12" s="9" t="s">
        <v>175</v>
      </c>
      <c r="S12" s="9" t="s">
        <v>176</v>
      </c>
      <c r="T12" s="9" t="s">
        <v>177</v>
      </c>
      <c r="U12" s="9" t="s">
        <v>178</v>
      </c>
      <c r="V12" s="9" t="s">
        <v>179</v>
      </c>
      <c r="W12" s="9" t="s">
        <v>180</v>
      </c>
      <c r="X12" s="9" t="s">
        <v>181</v>
      </c>
      <c r="Y12" s="20">
        <v>0</v>
      </c>
      <c r="Z12" s="20">
        <v>1</v>
      </c>
      <c r="AA12" s="20">
        <v>0</v>
      </c>
      <c r="AB12" s="20">
        <v>0</v>
      </c>
      <c r="AC12" s="20">
        <v>0</v>
      </c>
    </row>
    <row r="13" spans="1:29" ht="12" customHeight="1" x14ac:dyDescent="0.25">
      <c r="A13" s="9" t="s">
        <v>29</v>
      </c>
      <c r="B13" s="9" t="s">
        <v>30</v>
      </c>
      <c r="C13" s="9" t="s">
        <v>182</v>
      </c>
      <c r="E13" s="9" t="s">
        <v>183</v>
      </c>
      <c r="F13" s="12" t="s">
        <v>184</v>
      </c>
      <c r="G13" s="9">
        <v>54084</v>
      </c>
      <c r="H13" s="11">
        <f t="shared" si="0"/>
        <v>54084</v>
      </c>
      <c r="I13" s="9" t="s">
        <v>185</v>
      </c>
      <c r="K13" s="9" t="s">
        <v>186</v>
      </c>
      <c r="M13" s="9" t="s">
        <v>187</v>
      </c>
      <c r="Q13" s="11"/>
      <c r="R13" s="9" t="s">
        <v>188</v>
      </c>
      <c r="S13" s="9" t="s">
        <v>189</v>
      </c>
      <c r="T13" s="9" t="s">
        <v>190</v>
      </c>
      <c r="U13" s="9" t="s">
        <v>191</v>
      </c>
      <c r="V13" s="9" t="s">
        <v>192</v>
      </c>
      <c r="W13" s="9" t="s">
        <v>193</v>
      </c>
      <c r="X13" s="9" t="s">
        <v>194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</row>
    <row r="14" spans="1:29" ht="12" customHeight="1" x14ac:dyDescent="0.25">
      <c r="A14" s="9" t="s">
        <v>29</v>
      </c>
      <c r="B14" s="9" t="s">
        <v>30</v>
      </c>
      <c r="C14" s="9" t="s">
        <v>195</v>
      </c>
      <c r="E14" s="9" t="s">
        <v>196</v>
      </c>
      <c r="F14" s="12" t="s">
        <v>197</v>
      </c>
      <c r="G14" s="9">
        <v>93556</v>
      </c>
      <c r="H14" s="11">
        <f t="shared" si="0"/>
        <v>93556</v>
      </c>
      <c r="I14" s="9" t="s">
        <v>89</v>
      </c>
      <c r="K14" s="9" t="s">
        <v>198</v>
      </c>
      <c r="M14" s="9" t="s">
        <v>36</v>
      </c>
      <c r="Q14" s="11"/>
      <c r="R14" s="9" t="s">
        <v>199</v>
      </c>
      <c r="S14" s="9" t="s">
        <v>200</v>
      </c>
      <c r="W14" s="9" t="s">
        <v>201</v>
      </c>
      <c r="X14" s="9" t="s">
        <v>202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</row>
    <row r="15" spans="1:29" ht="12" customHeight="1" x14ac:dyDescent="0.25">
      <c r="A15" s="9" t="s">
        <v>29</v>
      </c>
      <c r="B15" s="9" t="s">
        <v>30</v>
      </c>
      <c r="C15" s="9" t="s">
        <v>203</v>
      </c>
      <c r="E15" s="9" t="s">
        <v>204</v>
      </c>
      <c r="F15" s="12" t="s">
        <v>205</v>
      </c>
      <c r="G15" s="9">
        <v>79625</v>
      </c>
      <c r="H15" s="11">
        <f t="shared" si="0"/>
        <v>79625</v>
      </c>
      <c r="I15" s="9" t="s">
        <v>206</v>
      </c>
      <c r="K15" s="9" t="s">
        <v>207</v>
      </c>
      <c r="M15" s="9" t="s">
        <v>91</v>
      </c>
      <c r="Q15" s="11"/>
      <c r="R15" s="9" t="s">
        <v>208</v>
      </c>
      <c r="S15" s="9" t="s">
        <v>209</v>
      </c>
      <c r="T15" s="9" t="s">
        <v>210</v>
      </c>
      <c r="U15" s="9" t="s">
        <v>211</v>
      </c>
      <c r="V15" s="9" t="s">
        <v>212</v>
      </c>
      <c r="W15" s="9" t="s">
        <v>213</v>
      </c>
      <c r="X15" s="9" t="s">
        <v>214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</row>
    <row r="16" spans="1:29" ht="12" customHeight="1" x14ac:dyDescent="0.25">
      <c r="A16" s="9" t="s">
        <v>29</v>
      </c>
      <c r="B16" s="9" t="s">
        <v>30</v>
      </c>
      <c r="C16" s="9" t="s">
        <v>215</v>
      </c>
      <c r="E16" s="9" t="s">
        <v>216</v>
      </c>
      <c r="F16" s="12" t="s">
        <v>217</v>
      </c>
      <c r="G16" s="9">
        <v>80737</v>
      </c>
      <c r="H16" s="11">
        <f t="shared" si="0"/>
        <v>80737</v>
      </c>
      <c r="I16" s="9" t="s">
        <v>218</v>
      </c>
      <c r="K16" s="9" t="s">
        <v>219</v>
      </c>
      <c r="M16" s="9" t="s">
        <v>220</v>
      </c>
      <c r="Q16" s="11"/>
      <c r="R16" s="9" t="s">
        <v>221</v>
      </c>
      <c r="S16" s="9" t="s">
        <v>222</v>
      </c>
      <c r="T16" s="9" t="s">
        <v>223</v>
      </c>
      <c r="U16" s="9" t="s">
        <v>224</v>
      </c>
      <c r="V16" s="9" t="s">
        <v>225</v>
      </c>
      <c r="W16" s="9" t="s">
        <v>226</v>
      </c>
      <c r="X16" s="9" t="s">
        <v>181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</row>
    <row r="17" spans="1:29" ht="12" customHeight="1" x14ac:dyDescent="0.25">
      <c r="A17" s="9" t="s">
        <v>29</v>
      </c>
      <c r="B17" s="9" t="s">
        <v>30</v>
      </c>
      <c r="C17" s="9" t="s">
        <v>227</v>
      </c>
      <c r="E17" s="9" t="s">
        <v>228</v>
      </c>
      <c r="F17" s="12" t="s">
        <v>116</v>
      </c>
      <c r="G17" s="9">
        <v>157869</v>
      </c>
      <c r="H17" s="11">
        <f t="shared" si="0"/>
        <v>157869</v>
      </c>
      <c r="I17" s="9" t="s">
        <v>229</v>
      </c>
      <c r="K17" s="9" t="s">
        <v>230</v>
      </c>
      <c r="M17" s="9" t="s">
        <v>231</v>
      </c>
      <c r="Q17" s="11"/>
      <c r="R17" s="9" t="s">
        <v>232</v>
      </c>
      <c r="S17" s="9" t="s">
        <v>233</v>
      </c>
      <c r="T17" s="9" t="s">
        <v>234</v>
      </c>
      <c r="U17" s="9" t="s">
        <v>235</v>
      </c>
      <c r="V17" s="9" t="s">
        <v>236</v>
      </c>
      <c r="W17" s="9" t="s">
        <v>237</v>
      </c>
      <c r="X17" s="9" t="s">
        <v>238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</row>
    <row r="18" spans="1:29" ht="12" customHeight="1" x14ac:dyDescent="0.25">
      <c r="A18" s="9" t="s">
        <v>29</v>
      </c>
      <c r="B18" s="9" t="s">
        <v>30</v>
      </c>
      <c r="C18" s="9" t="s">
        <v>239</v>
      </c>
      <c r="E18" s="9" t="s">
        <v>240</v>
      </c>
      <c r="F18" s="9" t="s">
        <v>241</v>
      </c>
      <c r="G18" s="9">
        <v>200008</v>
      </c>
      <c r="H18" s="11">
        <f t="shared" si="0"/>
        <v>200008</v>
      </c>
      <c r="I18" s="9" t="s">
        <v>89</v>
      </c>
      <c r="K18" s="9" t="s">
        <v>242</v>
      </c>
      <c r="L18" s="9">
        <v>-1</v>
      </c>
      <c r="M18" s="9" t="s">
        <v>77</v>
      </c>
      <c r="N18" s="9">
        <v>54598747</v>
      </c>
      <c r="O18" s="9">
        <v>54619443</v>
      </c>
      <c r="P18" s="9" t="s">
        <v>243</v>
      </c>
      <c r="Q18" s="11" t="str">
        <f t="shared" ref="Q18:Q62" si="2">HYPERLINK("http://genome.ucsc.edu/cgi-bin/hgTracks?org=Hs&amp;db=hg19&amp;position="&amp;P18,P18)</f>
        <v>chr1:54598747-54619443</v>
      </c>
      <c r="R18" s="9" t="s">
        <v>244</v>
      </c>
      <c r="S18" s="9" t="s">
        <v>245</v>
      </c>
      <c r="T18" s="9" t="s">
        <v>246</v>
      </c>
      <c r="U18" s="9" t="s">
        <v>247</v>
      </c>
      <c r="V18" s="9" t="s">
        <v>248</v>
      </c>
      <c r="W18" s="9" t="s">
        <v>249</v>
      </c>
      <c r="X18" s="9" t="s">
        <v>250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</row>
    <row r="19" spans="1:29" ht="12" customHeight="1" x14ac:dyDescent="0.25">
      <c r="A19" s="9" t="s">
        <v>29</v>
      </c>
      <c r="B19" s="9" t="s">
        <v>30</v>
      </c>
      <c r="C19" s="9" t="s">
        <v>251</v>
      </c>
      <c r="E19" s="9" t="s">
        <v>252</v>
      </c>
      <c r="F19" s="9" t="s">
        <v>253</v>
      </c>
      <c r="G19" s="9">
        <v>8483</v>
      </c>
      <c r="H19" s="11">
        <f t="shared" si="0"/>
        <v>8483</v>
      </c>
      <c r="I19" s="9" t="s">
        <v>254</v>
      </c>
      <c r="K19" s="9" t="s">
        <v>255</v>
      </c>
      <c r="L19" s="9">
        <v>-1</v>
      </c>
      <c r="M19" s="9" t="s">
        <v>173</v>
      </c>
      <c r="N19" s="9">
        <v>65488337</v>
      </c>
      <c r="O19" s="9">
        <v>65503826</v>
      </c>
      <c r="P19" s="9" t="s">
        <v>256</v>
      </c>
      <c r="Q19" s="11" t="str">
        <f t="shared" si="2"/>
        <v>chr15:65488337-65503826</v>
      </c>
      <c r="R19" s="9" t="s">
        <v>257</v>
      </c>
      <c r="S19" s="9" t="s">
        <v>258</v>
      </c>
      <c r="T19" s="9" t="s">
        <v>259</v>
      </c>
      <c r="U19" s="9" t="s">
        <v>260</v>
      </c>
      <c r="V19" s="9" t="s">
        <v>261</v>
      </c>
      <c r="W19" s="9" t="s">
        <v>262</v>
      </c>
      <c r="X19" s="9" t="s">
        <v>263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</row>
    <row r="20" spans="1:29" ht="12" customHeight="1" x14ac:dyDescent="0.25">
      <c r="A20" s="9" t="s">
        <v>29</v>
      </c>
      <c r="B20" s="9" t="s">
        <v>30</v>
      </c>
      <c r="C20" s="9" t="s">
        <v>264</v>
      </c>
      <c r="E20" s="9" t="s">
        <v>265</v>
      </c>
      <c r="F20" s="9" t="s">
        <v>266</v>
      </c>
      <c r="G20" s="9">
        <v>148113</v>
      </c>
      <c r="H20" s="11">
        <f t="shared" si="0"/>
        <v>148113</v>
      </c>
      <c r="I20" s="9" t="s">
        <v>267</v>
      </c>
      <c r="K20" s="9" t="s">
        <v>268</v>
      </c>
      <c r="L20" s="9">
        <v>1</v>
      </c>
      <c r="M20" s="9" t="s">
        <v>159</v>
      </c>
      <c r="N20" s="9">
        <v>19649074</v>
      </c>
      <c r="O20" s="9">
        <v>19657468</v>
      </c>
      <c r="P20" s="9" t="s">
        <v>269</v>
      </c>
      <c r="Q20" s="11" t="str">
        <f t="shared" si="2"/>
        <v>chr19:19649074-19657468</v>
      </c>
      <c r="R20" s="9" t="s">
        <v>270</v>
      </c>
      <c r="S20" s="9" t="s">
        <v>271</v>
      </c>
      <c r="T20" s="9" t="s">
        <v>272</v>
      </c>
      <c r="U20" s="9" t="s">
        <v>273</v>
      </c>
      <c r="V20" s="9" t="s">
        <v>274</v>
      </c>
      <c r="W20" s="9" t="s">
        <v>275</v>
      </c>
      <c r="X20" s="9" t="s">
        <v>263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</row>
    <row r="21" spans="1:29" ht="12" customHeight="1" x14ac:dyDescent="0.25">
      <c r="A21" s="9" t="s">
        <v>29</v>
      </c>
      <c r="B21" s="9" t="s">
        <v>30</v>
      </c>
      <c r="C21" s="9" t="s">
        <v>276</v>
      </c>
      <c r="E21" s="9" t="s">
        <v>277</v>
      </c>
      <c r="F21" s="9" t="s">
        <v>278</v>
      </c>
      <c r="G21" s="9">
        <v>1690</v>
      </c>
      <c r="H21" s="11">
        <f t="shared" si="0"/>
        <v>1690</v>
      </c>
      <c r="I21" s="9" t="s">
        <v>279</v>
      </c>
      <c r="K21" s="9" t="s">
        <v>280</v>
      </c>
      <c r="L21" s="9">
        <v>1</v>
      </c>
      <c r="M21" s="9" t="s">
        <v>281</v>
      </c>
      <c r="N21" s="9">
        <v>31343720</v>
      </c>
      <c r="O21" s="9">
        <v>31364271</v>
      </c>
      <c r="P21" s="9" t="s">
        <v>282</v>
      </c>
      <c r="Q21" s="11" t="str">
        <f t="shared" si="2"/>
        <v>chr14:31343720-31364271</v>
      </c>
      <c r="R21" s="9" t="s">
        <v>283</v>
      </c>
      <c r="S21" s="9" t="s">
        <v>284</v>
      </c>
      <c r="T21" s="9" t="s">
        <v>285</v>
      </c>
      <c r="U21" s="9" t="s">
        <v>286</v>
      </c>
      <c r="V21" s="9" t="s">
        <v>287</v>
      </c>
      <c r="W21" s="9" t="s">
        <v>288</v>
      </c>
      <c r="X21" s="9" t="s">
        <v>289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</row>
    <row r="22" spans="1:29" ht="12" customHeight="1" x14ac:dyDescent="0.25">
      <c r="A22" s="9" t="s">
        <v>29</v>
      </c>
      <c r="B22" s="9" t="s">
        <v>30</v>
      </c>
      <c r="C22" s="9" t="s">
        <v>290</v>
      </c>
      <c r="D22" s="10" t="s">
        <v>291</v>
      </c>
      <c r="E22" s="9" t="s">
        <v>292</v>
      </c>
      <c r="F22" s="9" t="s">
        <v>293</v>
      </c>
      <c r="G22" s="9">
        <v>8292</v>
      </c>
      <c r="H22" s="11">
        <f t="shared" si="0"/>
        <v>8292</v>
      </c>
      <c r="I22" s="9" t="s">
        <v>294</v>
      </c>
      <c r="K22" s="9" t="s">
        <v>295</v>
      </c>
      <c r="L22" s="9">
        <v>-1</v>
      </c>
      <c r="M22" s="9" t="s">
        <v>36</v>
      </c>
      <c r="N22" s="9">
        <v>15491640</v>
      </c>
      <c r="O22" s="9">
        <v>15563258</v>
      </c>
      <c r="P22" s="9" t="s">
        <v>296</v>
      </c>
      <c r="Q22" s="11" t="str">
        <f t="shared" si="2"/>
        <v>chr3:15491640-15563258</v>
      </c>
      <c r="R22" s="9" t="s">
        <v>297</v>
      </c>
      <c r="S22" s="9" t="s">
        <v>298</v>
      </c>
      <c r="T22" s="9" t="s">
        <v>299</v>
      </c>
      <c r="U22" s="9" t="s">
        <v>300</v>
      </c>
      <c r="V22" s="9" t="s">
        <v>301</v>
      </c>
      <c r="W22" s="9" t="s">
        <v>302</v>
      </c>
      <c r="X22" s="9" t="s">
        <v>303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</row>
    <row r="23" spans="1:29" ht="12" customHeight="1" x14ac:dyDescent="0.25">
      <c r="A23" s="9" t="s">
        <v>29</v>
      </c>
      <c r="B23" s="9" t="s">
        <v>30</v>
      </c>
      <c r="C23" s="9" t="s">
        <v>304</v>
      </c>
      <c r="E23" s="9" t="s">
        <v>305</v>
      </c>
      <c r="F23" s="9" t="s">
        <v>306</v>
      </c>
      <c r="G23" s="9">
        <v>1311</v>
      </c>
      <c r="H23" s="11">
        <f t="shared" si="0"/>
        <v>1311</v>
      </c>
      <c r="I23" s="9" t="s">
        <v>307</v>
      </c>
      <c r="K23" s="9" t="s">
        <v>308</v>
      </c>
      <c r="L23" s="9">
        <v>-1</v>
      </c>
      <c r="M23" s="9" t="s">
        <v>159</v>
      </c>
      <c r="N23" s="9">
        <v>18893583</v>
      </c>
      <c r="O23" s="9">
        <v>18902123</v>
      </c>
      <c r="P23" s="9" t="s">
        <v>309</v>
      </c>
      <c r="Q23" s="11" t="str">
        <f t="shared" si="2"/>
        <v>chr19:18893583-18902123</v>
      </c>
      <c r="R23" s="9" t="s">
        <v>310</v>
      </c>
      <c r="S23" s="9" t="s">
        <v>311</v>
      </c>
      <c r="T23" s="9" t="s">
        <v>312</v>
      </c>
      <c r="U23" s="9" t="s">
        <v>313</v>
      </c>
      <c r="V23" s="9" t="s">
        <v>314</v>
      </c>
      <c r="W23" s="9" t="s">
        <v>315</v>
      </c>
      <c r="X23" s="9" t="s">
        <v>316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</row>
    <row r="24" spans="1:29" ht="12" customHeight="1" x14ac:dyDescent="0.25">
      <c r="A24" s="9" t="s">
        <v>29</v>
      </c>
      <c r="B24" s="9" t="s">
        <v>30</v>
      </c>
      <c r="C24" s="9" t="s">
        <v>317</v>
      </c>
      <c r="E24" s="9" t="s">
        <v>318</v>
      </c>
      <c r="F24" s="9" t="s">
        <v>319</v>
      </c>
      <c r="G24" s="9">
        <v>78987</v>
      </c>
      <c r="H24" s="11">
        <f t="shared" si="0"/>
        <v>78987</v>
      </c>
      <c r="I24" s="9" t="s">
        <v>320</v>
      </c>
      <c r="K24" s="9" t="s">
        <v>321</v>
      </c>
      <c r="L24" s="9">
        <v>1</v>
      </c>
      <c r="M24" s="9" t="s">
        <v>36</v>
      </c>
      <c r="N24" s="9">
        <v>9975506</v>
      </c>
      <c r="O24" s="9">
        <v>9987097</v>
      </c>
      <c r="P24" s="9" t="s">
        <v>322</v>
      </c>
      <c r="Q24" s="11" t="str">
        <f t="shared" si="2"/>
        <v>chr3:9975506-9987097</v>
      </c>
      <c r="R24" s="9" t="s">
        <v>323</v>
      </c>
      <c r="S24" s="9" t="s">
        <v>324</v>
      </c>
      <c r="T24" s="9" t="s">
        <v>325</v>
      </c>
      <c r="U24" s="9" t="s">
        <v>326</v>
      </c>
      <c r="V24" s="9" t="s">
        <v>327</v>
      </c>
      <c r="W24" s="9" t="s">
        <v>328</v>
      </c>
      <c r="X24" s="9" t="s">
        <v>329</v>
      </c>
      <c r="Y24" s="20">
        <v>1</v>
      </c>
      <c r="Z24" s="20">
        <v>1</v>
      </c>
      <c r="AA24" s="20">
        <v>0</v>
      </c>
      <c r="AB24" s="20">
        <v>0</v>
      </c>
      <c r="AC24" s="20">
        <v>0</v>
      </c>
    </row>
    <row r="25" spans="1:29" ht="12" customHeight="1" x14ac:dyDescent="0.25">
      <c r="A25" s="9" t="s">
        <v>29</v>
      </c>
      <c r="B25" s="9" t="s">
        <v>30</v>
      </c>
      <c r="C25" s="9" t="s">
        <v>330</v>
      </c>
      <c r="E25" s="9" t="s">
        <v>331</v>
      </c>
      <c r="F25" s="9" t="s">
        <v>332</v>
      </c>
      <c r="G25" s="9">
        <v>79174</v>
      </c>
      <c r="H25" s="11">
        <f t="shared" si="0"/>
        <v>79174</v>
      </c>
      <c r="I25" s="9" t="s">
        <v>333</v>
      </c>
      <c r="K25" s="9" t="s">
        <v>334</v>
      </c>
      <c r="L25" s="9">
        <v>1</v>
      </c>
      <c r="M25" s="9" t="s">
        <v>335</v>
      </c>
      <c r="N25" s="9">
        <v>50311815</v>
      </c>
      <c r="O25" s="9">
        <v>50321188</v>
      </c>
      <c r="P25" s="9" t="s">
        <v>336</v>
      </c>
      <c r="Q25" s="11" t="str">
        <f t="shared" si="2"/>
        <v>chr22:50311815-50321188</v>
      </c>
      <c r="R25" s="9" t="s">
        <v>337</v>
      </c>
      <c r="S25" s="9" t="s">
        <v>338</v>
      </c>
      <c r="T25" s="9" t="s">
        <v>339</v>
      </c>
      <c r="U25" s="9" t="s">
        <v>340</v>
      </c>
      <c r="V25" s="9" t="s">
        <v>341</v>
      </c>
      <c r="W25" s="9" t="s">
        <v>342</v>
      </c>
      <c r="X25" s="9" t="s">
        <v>329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</row>
    <row r="26" spans="1:29" ht="12" customHeight="1" x14ac:dyDescent="0.25">
      <c r="A26" s="9" t="s">
        <v>29</v>
      </c>
      <c r="B26" s="9" t="s">
        <v>30</v>
      </c>
      <c r="C26" s="9" t="s">
        <v>343</v>
      </c>
      <c r="E26" s="9" t="s">
        <v>344</v>
      </c>
      <c r="F26" s="9" t="s">
        <v>345</v>
      </c>
      <c r="G26" s="9">
        <v>51232</v>
      </c>
      <c r="H26" s="11">
        <f t="shared" si="0"/>
        <v>51232</v>
      </c>
      <c r="I26" s="9" t="s">
        <v>346</v>
      </c>
      <c r="K26" s="9" t="s">
        <v>347</v>
      </c>
      <c r="L26" s="9">
        <v>1</v>
      </c>
      <c r="M26" s="9" t="s">
        <v>348</v>
      </c>
      <c r="N26" s="9">
        <v>36583069</v>
      </c>
      <c r="O26" s="9">
        <v>36778278</v>
      </c>
      <c r="P26" s="9" t="s">
        <v>349</v>
      </c>
      <c r="Q26" s="11" t="str">
        <f t="shared" si="2"/>
        <v>chr2:36583069-36778278</v>
      </c>
      <c r="R26" s="9" t="s">
        <v>350</v>
      </c>
      <c r="S26" s="9" t="s">
        <v>351</v>
      </c>
      <c r="T26" s="9" t="s">
        <v>352</v>
      </c>
      <c r="U26" s="9" t="s">
        <v>353</v>
      </c>
      <c r="V26" s="9" t="s">
        <v>354</v>
      </c>
      <c r="W26" s="9" t="s">
        <v>355</v>
      </c>
      <c r="X26" s="9" t="s">
        <v>356</v>
      </c>
      <c r="Y26" s="20">
        <v>1</v>
      </c>
      <c r="Z26" s="20">
        <v>1</v>
      </c>
      <c r="AA26" s="20">
        <v>0</v>
      </c>
      <c r="AB26" s="20">
        <v>0</v>
      </c>
      <c r="AC26" s="20">
        <v>0</v>
      </c>
    </row>
    <row r="27" spans="1:29" ht="12" customHeight="1" x14ac:dyDescent="0.25">
      <c r="A27" s="9" t="s">
        <v>29</v>
      </c>
      <c r="B27" s="9" t="s">
        <v>30</v>
      </c>
      <c r="C27" s="9" t="s">
        <v>357</v>
      </c>
      <c r="E27" s="9" t="s">
        <v>358</v>
      </c>
      <c r="F27" s="9" t="s">
        <v>359</v>
      </c>
      <c r="G27" s="9">
        <v>83690</v>
      </c>
      <c r="H27" s="11">
        <f t="shared" si="0"/>
        <v>83690</v>
      </c>
      <c r="I27" s="9" t="s">
        <v>360</v>
      </c>
      <c r="K27" s="9" t="s">
        <v>230</v>
      </c>
      <c r="L27" s="9">
        <v>1</v>
      </c>
      <c r="M27" s="9" t="s">
        <v>231</v>
      </c>
      <c r="N27" s="9">
        <v>75896750</v>
      </c>
      <c r="O27" s="9">
        <v>75946793</v>
      </c>
      <c r="P27" s="9" t="s">
        <v>361</v>
      </c>
      <c r="Q27" s="11" t="str">
        <f t="shared" si="2"/>
        <v>chr8:75896750-75946793</v>
      </c>
      <c r="R27" s="9" t="s">
        <v>362</v>
      </c>
      <c r="S27" s="9" t="s">
        <v>363</v>
      </c>
      <c r="T27" s="9" t="s">
        <v>364</v>
      </c>
      <c r="U27" s="9" t="s">
        <v>365</v>
      </c>
      <c r="V27" s="9" t="s">
        <v>366</v>
      </c>
      <c r="W27" s="9" t="s">
        <v>367</v>
      </c>
      <c r="X27" s="9" t="s">
        <v>368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</row>
    <row r="28" spans="1:29" ht="12" customHeight="1" x14ac:dyDescent="0.25">
      <c r="A28" s="9" t="s">
        <v>29</v>
      </c>
      <c r="B28" s="9" t="s">
        <v>30</v>
      </c>
      <c r="C28" s="9" t="s">
        <v>369</v>
      </c>
      <c r="E28" s="9" t="s">
        <v>370</v>
      </c>
      <c r="F28" s="9" t="s">
        <v>371</v>
      </c>
      <c r="G28" s="9">
        <v>83716</v>
      </c>
      <c r="H28" s="11">
        <f t="shared" si="0"/>
        <v>83716</v>
      </c>
      <c r="I28" s="9" t="s">
        <v>372</v>
      </c>
      <c r="K28" s="9" t="s">
        <v>373</v>
      </c>
      <c r="L28" s="9">
        <v>1</v>
      </c>
      <c r="M28" s="9" t="s">
        <v>374</v>
      </c>
      <c r="N28" s="9">
        <v>84853590</v>
      </c>
      <c r="O28" s="9">
        <v>84954374</v>
      </c>
      <c r="P28" s="9" t="s">
        <v>375</v>
      </c>
      <c r="Q28" s="11" t="str">
        <f t="shared" si="2"/>
        <v>chr16:84853590-84954374</v>
      </c>
      <c r="R28" s="9" t="s">
        <v>376</v>
      </c>
      <c r="S28" s="9" t="s">
        <v>377</v>
      </c>
      <c r="T28" s="9" t="s">
        <v>378</v>
      </c>
      <c r="U28" s="9" t="s">
        <v>379</v>
      </c>
      <c r="V28" s="9" t="s">
        <v>380</v>
      </c>
      <c r="W28" s="9" t="s">
        <v>381</v>
      </c>
      <c r="X28" s="9" t="s">
        <v>368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</row>
    <row r="29" spans="1:29" ht="12" customHeight="1" x14ac:dyDescent="0.25">
      <c r="A29" s="9" t="s">
        <v>29</v>
      </c>
      <c r="B29" s="9" t="s">
        <v>30</v>
      </c>
      <c r="C29" s="9" t="s">
        <v>382</v>
      </c>
      <c r="D29" s="10" t="s">
        <v>383</v>
      </c>
      <c r="E29" s="9" t="s">
        <v>384</v>
      </c>
      <c r="F29" s="9" t="s">
        <v>385</v>
      </c>
      <c r="G29" s="9">
        <v>1490</v>
      </c>
      <c r="H29" s="11">
        <f t="shared" si="0"/>
        <v>1490</v>
      </c>
      <c r="I29" s="9" t="s">
        <v>386</v>
      </c>
      <c r="K29" s="9" t="s">
        <v>387</v>
      </c>
      <c r="L29" s="9">
        <v>-1</v>
      </c>
      <c r="M29" s="9" t="s">
        <v>220</v>
      </c>
      <c r="N29" s="9">
        <v>132269316</v>
      </c>
      <c r="O29" s="9">
        <v>132272513</v>
      </c>
      <c r="P29" s="9" t="s">
        <v>388</v>
      </c>
      <c r="Q29" s="11" t="str">
        <f t="shared" si="2"/>
        <v>chr6:132269316-132272513</v>
      </c>
      <c r="R29" s="9" t="s">
        <v>389</v>
      </c>
      <c r="S29" s="9" t="s">
        <v>390</v>
      </c>
      <c r="T29" s="9" t="s">
        <v>391</v>
      </c>
      <c r="U29" s="9" t="s">
        <v>392</v>
      </c>
      <c r="V29" s="9" t="s">
        <v>393</v>
      </c>
      <c r="W29" s="9" t="s">
        <v>394</v>
      </c>
      <c r="X29" s="9" t="s">
        <v>395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</row>
    <row r="30" spans="1:29" ht="12" customHeight="1" x14ac:dyDescent="0.25">
      <c r="A30" s="9" t="s">
        <v>29</v>
      </c>
      <c r="B30" s="9" t="s">
        <v>30</v>
      </c>
      <c r="C30" s="9" t="s">
        <v>396</v>
      </c>
      <c r="E30" s="9" t="s">
        <v>397</v>
      </c>
      <c r="F30" s="9" t="s">
        <v>398</v>
      </c>
      <c r="G30" s="9">
        <v>115908</v>
      </c>
      <c r="H30" s="11">
        <f t="shared" si="0"/>
        <v>115908</v>
      </c>
      <c r="I30" s="9" t="s">
        <v>89</v>
      </c>
      <c r="K30" s="9" t="s">
        <v>399</v>
      </c>
      <c r="L30" s="9">
        <v>1</v>
      </c>
      <c r="M30" s="9" t="s">
        <v>231</v>
      </c>
      <c r="N30" s="9">
        <v>104383743</v>
      </c>
      <c r="O30" s="9">
        <v>104395225</v>
      </c>
      <c r="P30" s="9" t="s">
        <v>400</v>
      </c>
      <c r="Q30" s="11" t="str">
        <f t="shared" si="2"/>
        <v>chr8:104383743-104395225</v>
      </c>
      <c r="R30" s="9" t="s">
        <v>401</v>
      </c>
      <c r="S30" s="9" t="s">
        <v>402</v>
      </c>
      <c r="T30" s="9" t="s">
        <v>403</v>
      </c>
      <c r="U30" s="9" t="s">
        <v>404</v>
      </c>
      <c r="V30" s="9" t="s">
        <v>405</v>
      </c>
      <c r="W30" s="9" t="s">
        <v>406</v>
      </c>
      <c r="X30" s="9" t="s">
        <v>407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</row>
    <row r="31" spans="1:29" ht="12" customHeight="1" x14ac:dyDescent="0.25">
      <c r="A31" s="9" t="s">
        <v>29</v>
      </c>
      <c r="B31" s="9" t="s">
        <v>30</v>
      </c>
      <c r="C31" s="9" t="s">
        <v>408</v>
      </c>
      <c r="D31" s="10" t="s">
        <v>383</v>
      </c>
      <c r="E31" s="9" t="s">
        <v>409</v>
      </c>
      <c r="F31" s="9" t="s">
        <v>410</v>
      </c>
      <c r="G31" s="9">
        <v>3491</v>
      </c>
      <c r="H31" s="11">
        <f t="shared" si="0"/>
        <v>3491</v>
      </c>
      <c r="I31" s="9" t="s">
        <v>411</v>
      </c>
      <c r="K31" s="9" t="s">
        <v>412</v>
      </c>
      <c r="L31" s="9">
        <v>1</v>
      </c>
      <c r="M31" s="9" t="s">
        <v>77</v>
      </c>
      <c r="N31" s="9">
        <v>86046444</v>
      </c>
      <c r="O31" s="9">
        <v>86049645</v>
      </c>
      <c r="P31" s="9" t="s">
        <v>413</v>
      </c>
      <c r="Q31" s="11" t="str">
        <f t="shared" si="2"/>
        <v>chr1:86046444-86049645</v>
      </c>
      <c r="R31" s="9" t="s">
        <v>414</v>
      </c>
      <c r="S31" s="9" t="s">
        <v>415</v>
      </c>
      <c r="T31" s="9" t="s">
        <v>416</v>
      </c>
      <c r="U31" s="9" t="s">
        <v>417</v>
      </c>
      <c r="V31" s="9" t="s">
        <v>418</v>
      </c>
      <c r="W31" s="9" t="s">
        <v>419</v>
      </c>
      <c r="X31" s="9" t="s">
        <v>395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</row>
    <row r="32" spans="1:29" ht="12" customHeight="1" x14ac:dyDescent="0.25">
      <c r="A32" s="9" t="s">
        <v>29</v>
      </c>
      <c r="B32" s="9" t="s">
        <v>30</v>
      </c>
      <c r="C32" s="9" t="s">
        <v>420</v>
      </c>
      <c r="E32" s="9" t="s">
        <v>421</v>
      </c>
      <c r="F32" s="9" t="s">
        <v>422</v>
      </c>
      <c r="G32" s="9">
        <v>203522</v>
      </c>
      <c r="H32" s="11">
        <f t="shared" si="0"/>
        <v>203522</v>
      </c>
      <c r="I32" s="9" t="s">
        <v>423</v>
      </c>
      <c r="K32" s="9" t="s">
        <v>424</v>
      </c>
      <c r="L32" s="9">
        <v>1</v>
      </c>
      <c r="M32" s="9" t="s">
        <v>105</v>
      </c>
      <c r="N32" s="9">
        <v>134654584</v>
      </c>
      <c r="O32" s="9">
        <v>134716435</v>
      </c>
      <c r="P32" s="9" t="s">
        <v>425</v>
      </c>
      <c r="Q32" s="11" t="str">
        <f t="shared" si="2"/>
        <v>chrX:134654584-134716435</v>
      </c>
      <c r="R32" s="9" t="s">
        <v>426</v>
      </c>
      <c r="S32" s="9" t="s">
        <v>427</v>
      </c>
      <c r="T32" s="9" t="s">
        <v>428</v>
      </c>
      <c r="U32" s="9" t="s">
        <v>429</v>
      </c>
      <c r="V32" s="9" t="s">
        <v>430</v>
      </c>
      <c r="W32" s="9" t="s">
        <v>431</v>
      </c>
      <c r="X32" s="9" t="s">
        <v>181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</row>
    <row r="33" spans="1:29" ht="12" customHeight="1" x14ac:dyDescent="0.25">
      <c r="A33" s="9" t="s">
        <v>29</v>
      </c>
      <c r="B33" s="9" t="s">
        <v>30</v>
      </c>
      <c r="C33" s="9" t="s">
        <v>432</v>
      </c>
      <c r="E33" s="9" t="s">
        <v>433</v>
      </c>
      <c r="F33" s="9" t="s">
        <v>434</v>
      </c>
      <c r="G33" s="9">
        <v>1755</v>
      </c>
      <c r="H33" s="11">
        <f t="shared" si="0"/>
        <v>1755</v>
      </c>
      <c r="I33" s="9" t="s">
        <v>435</v>
      </c>
      <c r="K33" s="9" t="s">
        <v>436</v>
      </c>
      <c r="L33" s="9">
        <v>1</v>
      </c>
      <c r="M33" s="9" t="s">
        <v>437</v>
      </c>
      <c r="N33" s="9">
        <v>124320181</v>
      </c>
      <c r="O33" s="9">
        <v>124403252</v>
      </c>
      <c r="P33" s="9" t="s">
        <v>438</v>
      </c>
      <c r="Q33" s="11" t="str">
        <f t="shared" si="2"/>
        <v>chr10:124320181-124403252</v>
      </c>
      <c r="R33" s="9" t="s">
        <v>439</v>
      </c>
      <c r="S33" s="9" t="s">
        <v>440</v>
      </c>
      <c r="T33" s="9" t="s">
        <v>441</v>
      </c>
      <c r="U33" s="9" t="s">
        <v>442</v>
      </c>
      <c r="V33" s="9" t="s">
        <v>443</v>
      </c>
      <c r="W33" s="9" t="s">
        <v>444</v>
      </c>
      <c r="X33" s="9" t="s">
        <v>445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</row>
    <row r="34" spans="1:29" ht="12" customHeight="1" x14ac:dyDescent="0.25">
      <c r="A34" s="9" t="s">
        <v>29</v>
      </c>
      <c r="B34" s="9" t="s">
        <v>30</v>
      </c>
      <c r="C34" s="9" t="s">
        <v>446</v>
      </c>
      <c r="E34" s="9" t="s">
        <v>447</v>
      </c>
      <c r="F34" s="9" t="s">
        <v>448</v>
      </c>
      <c r="G34" s="9">
        <v>1758</v>
      </c>
      <c r="H34" s="11">
        <f t="shared" si="0"/>
        <v>1758</v>
      </c>
      <c r="I34" s="9" t="s">
        <v>449</v>
      </c>
      <c r="K34" s="9" t="s">
        <v>90</v>
      </c>
      <c r="L34" s="9">
        <v>1</v>
      </c>
      <c r="M34" s="9" t="s">
        <v>91</v>
      </c>
      <c r="N34" s="9">
        <v>88571459</v>
      </c>
      <c r="O34" s="9">
        <v>88585513</v>
      </c>
      <c r="P34" s="9" t="s">
        <v>450</v>
      </c>
      <c r="Q34" s="11" t="str">
        <f t="shared" si="2"/>
        <v>chr4:88571459-88585513</v>
      </c>
      <c r="R34" s="9" t="s">
        <v>451</v>
      </c>
      <c r="S34" s="9" t="s">
        <v>452</v>
      </c>
      <c r="T34" s="9" t="s">
        <v>453</v>
      </c>
      <c r="U34" s="9" t="s">
        <v>454</v>
      </c>
      <c r="V34" s="9" t="s">
        <v>455</v>
      </c>
      <c r="W34" s="9" t="s">
        <v>456</v>
      </c>
      <c r="X34" s="9" t="s">
        <v>457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</row>
    <row r="35" spans="1:29" ht="12" customHeight="1" x14ac:dyDescent="0.25">
      <c r="A35" s="9" t="s">
        <v>29</v>
      </c>
      <c r="B35" s="9" t="s">
        <v>30</v>
      </c>
      <c r="C35" s="9" t="s">
        <v>458</v>
      </c>
      <c r="E35" s="9" t="s">
        <v>459</v>
      </c>
      <c r="F35" s="9" t="s">
        <v>460</v>
      </c>
      <c r="G35" s="9">
        <v>1805</v>
      </c>
      <c r="H35" s="11">
        <f t="shared" si="0"/>
        <v>1805</v>
      </c>
      <c r="I35" s="9" t="s">
        <v>461</v>
      </c>
      <c r="K35" s="9" t="s">
        <v>462</v>
      </c>
      <c r="L35" s="9">
        <v>-1</v>
      </c>
      <c r="M35" s="9" t="s">
        <v>77</v>
      </c>
      <c r="N35" s="9">
        <v>168664697</v>
      </c>
      <c r="O35" s="9">
        <v>168698502</v>
      </c>
      <c r="P35" s="9" t="s">
        <v>463</v>
      </c>
      <c r="Q35" s="11" t="str">
        <f t="shared" si="2"/>
        <v>chr1:168664697-168698502</v>
      </c>
      <c r="R35" s="9" t="s">
        <v>464</v>
      </c>
      <c r="S35" s="9" t="s">
        <v>465</v>
      </c>
      <c r="T35" s="9" t="s">
        <v>466</v>
      </c>
      <c r="U35" s="9" t="s">
        <v>467</v>
      </c>
      <c r="V35" s="9" t="s">
        <v>468</v>
      </c>
      <c r="W35" s="9" t="s">
        <v>469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</row>
    <row r="36" spans="1:29" ht="12" customHeight="1" x14ac:dyDescent="0.25">
      <c r="A36" s="9" t="s">
        <v>29</v>
      </c>
      <c r="B36" s="9" t="s">
        <v>30</v>
      </c>
      <c r="C36" s="9" t="s">
        <v>470</v>
      </c>
      <c r="E36" s="9" t="s">
        <v>471</v>
      </c>
      <c r="F36" s="9" t="s">
        <v>472</v>
      </c>
      <c r="G36" s="9">
        <v>1834</v>
      </c>
      <c r="H36" s="11">
        <f t="shared" si="0"/>
        <v>1834</v>
      </c>
      <c r="I36" s="9" t="s">
        <v>473</v>
      </c>
      <c r="K36" s="9" t="s">
        <v>474</v>
      </c>
      <c r="L36" s="9">
        <v>1</v>
      </c>
      <c r="M36" s="9" t="s">
        <v>91</v>
      </c>
      <c r="N36" s="9">
        <v>88529681</v>
      </c>
      <c r="O36" s="9">
        <v>88538062</v>
      </c>
      <c r="P36" s="9" t="s">
        <v>475</v>
      </c>
      <c r="Q36" s="11" t="str">
        <f t="shared" si="2"/>
        <v>chr4:88529681-88538062</v>
      </c>
      <c r="R36" s="9" t="s">
        <v>476</v>
      </c>
      <c r="S36" s="9" t="s">
        <v>477</v>
      </c>
      <c r="T36" s="9" t="s">
        <v>478</v>
      </c>
      <c r="U36" s="9" t="s">
        <v>479</v>
      </c>
      <c r="V36" s="9" t="s">
        <v>480</v>
      </c>
      <c r="W36" s="9" t="s">
        <v>481</v>
      </c>
      <c r="X36" s="9" t="s">
        <v>482</v>
      </c>
      <c r="Y36" s="20">
        <v>0</v>
      </c>
      <c r="Z36" s="20">
        <v>1</v>
      </c>
      <c r="AA36" s="20">
        <v>0</v>
      </c>
      <c r="AB36" s="20">
        <v>0</v>
      </c>
      <c r="AC36" s="20">
        <v>0</v>
      </c>
    </row>
    <row r="37" spans="1:29" ht="12" customHeight="1" x14ac:dyDescent="0.25">
      <c r="A37" s="9" t="s">
        <v>29</v>
      </c>
      <c r="B37" s="9" t="s">
        <v>30</v>
      </c>
      <c r="C37" s="9" t="s">
        <v>483</v>
      </c>
      <c r="E37" s="9" t="s">
        <v>484</v>
      </c>
      <c r="F37" s="9" t="s">
        <v>485</v>
      </c>
      <c r="G37" s="9">
        <v>1893</v>
      </c>
      <c r="H37" s="11">
        <f t="shared" si="0"/>
        <v>1893</v>
      </c>
      <c r="I37" s="9" t="s">
        <v>89</v>
      </c>
      <c r="K37" s="9" t="s">
        <v>486</v>
      </c>
      <c r="L37" s="9">
        <v>1</v>
      </c>
      <c r="M37" s="9" t="s">
        <v>77</v>
      </c>
      <c r="N37" s="9">
        <v>150480538</v>
      </c>
      <c r="O37" s="9">
        <v>150486265</v>
      </c>
      <c r="P37" s="9" t="s">
        <v>487</v>
      </c>
      <c r="Q37" s="11" t="str">
        <f t="shared" si="2"/>
        <v>chr1:150480538-150486265</v>
      </c>
      <c r="R37" s="9" t="s">
        <v>488</v>
      </c>
      <c r="S37" s="9" t="s">
        <v>489</v>
      </c>
      <c r="T37" s="9" t="s">
        <v>490</v>
      </c>
      <c r="U37" s="9" t="s">
        <v>491</v>
      </c>
      <c r="V37" s="9" t="s">
        <v>492</v>
      </c>
      <c r="W37" s="9" t="s">
        <v>493</v>
      </c>
      <c r="X37" s="9" t="s">
        <v>494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</row>
    <row r="38" spans="1:29" ht="12" customHeight="1" x14ac:dyDescent="0.25">
      <c r="A38" s="9" t="s">
        <v>29</v>
      </c>
      <c r="B38" s="9" t="s">
        <v>30</v>
      </c>
      <c r="C38" s="9" t="s">
        <v>495</v>
      </c>
      <c r="E38" s="9" t="s">
        <v>496</v>
      </c>
      <c r="F38" s="9" t="s">
        <v>497</v>
      </c>
      <c r="G38" s="9">
        <v>1842</v>
      </c>
      <c r="H38" s="11">
        <f t="shared" si="0"/>
        <v>1842</v>
      </c>
      <c r="I38" s="9" t="s">
        <v>498</v>
      </c>
      <c r="K38" s="9" t="s">
        <v>499</v>
      </c>
      <c r="L38" s="9">
        <v>-1</v>
      </c>
      <c r="M38" s="9" t="s">
        <v>500</v>
      </c>
      <c r="N38" s="9">
        <v>95256365</v>
      </c>
      <c r="O38" s="9">
        <v>95298937</v>
      </c>
      <c r="P38" s="9" t="s">
        <v>501</v>
      </c>
      <c r="Q38" s="11" t="str">
        <f t="shared" si="2"/>
        <v>chr9:95256365-95298937</v>
      </c>
      <c r="R38" s="9" t="s">
        <v>502</v>
      </c>
      <c r="S38" s="9" t="s">
        <v>503</v>
      </c>
      <c r="T38" s="9" t="s">
        <v>504</v>
      </c>
      <c r="U38" s="9" t="s">
        <v>505</v>
      </c>
      <c r="V38" s="9" t="s">
        <v>506</v>
      </c>
      <c r="W38" s="9" t="s">
        <v>507</v>
      </c>
      <c r="X38" s="9" t="s">
        <v>508</v>
      </c>
      <c r="Y38" s="20">
        <v>0</v>
      </c>
      <c r="Z38" s="20">
        <v>1</v>
      </c>
      <c r="AA38" s="20">
        <v>0</v>
      </c>
      <c r="AB38" s="20">
        <v>0</v>
      </c>
      <c r="AC38" s="20">
        <v>0</v>
      </c>
    </row>
    <row r="39" spans="1:29" ht="12" customHeight="1" x14ac:dyDescent="0.25">
      <c r="A39" s="9" t="s">
        <v>29</v>
      </c>
      <c r="B39" s="9" t="s">
        <v>30</v>
      </c>
      <c r="C39" s="9" t="s">
        <v>509</v>
      </c>
      <c r="E39" s="9" t="s">
        <v>510</v>
      </c>
      <c r="F39" s="9" t="s">
        <v>511</v>
      </c>
      <c r="G39" s="9">
        <v>10085</v>
      </c>
      <c r="H39" s="11">
        <f t="shared" si="0"/>
        <v>10085</v>
      </c>
      <c r="I39" s="9" t="s">
        <v>512</v>
      </c>
      <c r="K39" s="9" t="s">
        <v>513</v>
      </c>
      <c r="L39" s="9">
        <v>-1</v>
      </c>
      <c r="M39" s="9" t="s">
        <v>514</v>
      </c>
      <c r="N39" s="9">
        <v>83236373</v>
      </c>
      <c r="O39" s="9">
        <v>83680611</v>
      </c>
      <c r="P39" s="9" t="s">
        <v>515</v>
      </c>
      <c r="Q39" s="11" t="str">
        <f t="shared" si="2"/>
        <v>chr5:83236373-83680611</v>
      </c>
      <c r="R39" s="9" t="s">
        <v>516</v>
      </c>
      <c r="S39" s="9" t="s">
        <v>517</v>
      </c>
      <c r="T39" s="9" t="s">
        <v>518</v>
      </c>
      <c r="U39" s="9" t="s">
        <v>519</v>
      </c>
      <c r="V39" s="9" t="s">
        <v>520</v>
      </c>
      <c r="W39" s="9" t="s">
        <v>521</v>
      </c>
      <c r="X39" s="9" t="s">
        <v>522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</row>
    <row r="40" spans="1:29" ht="12" customHeight="1" x14ac:dyDescent="0.25">
      <c r="A40" s="9" t="s">
        <v>29</v>
      </c>
      <c r="B40" s="9" t="s">
        <v>30</v>
      </c>
      <c r="C40" s="9" t="s">
        <v>523</v>
      </c>
      <c r="D40" s="10" t="s">
        <v>12434</v>
      </c>
      <c r="E40" s="9" t="s">
        <v>524</v>
      </c>
      <c r="F40" s="9" t="s">
        <v>525</v>
      </c>
      <c r="G40" s="9">
        <v>2202</v>
      </c>
      <c r="H40" s="11">
        <f t="shared" si="0"/>
        <v>2202</v>
      </c>
      <c r="I40" s="9" t="s">
        <v>526</v>
      </c>
      <c r="K40" s="9" t="s">
        <v>527</v>
      </c>
      <c r="L40" s="9">
        <v>-1</v>
      </c>
      <c r="M40" s="9" t="s">
        <v>348</v>
      </c>
      <c r="N40" s="9">
        <v>56093102</v>
      </c>
      <c r="O40" s="9">
        <v>56151274</v>
      </c>
      <c r="P40" s="9" t="s">
        <v>528</v>
      </c>
      <c r="Q40" s="11" t="str">
        <f t="shared" si="2"/>
        <v>chr2:56093102-56151274</v>
      </c>
      <c r="R40" s="9" t="s">
        <v>529</v>
      </c>
      <c r="S40" s="9" t="s">
        <v>530</v>
      </c>
      <c r="T40" s="9" t="s">
        <v>531</v>
      </c>
      <c r="U40" s="9" t="s">
        <v>532</v>
      </c>
      <c r="V40" s="9" t="s">
        <v>533</v>
      </c>
      <c r="W40" s="9" t="s">
        <v>534</v>
      </c>
      <c r="X40" s="9" t="s">
        <v>535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</row>
    <row r="41" spans="1:29" ht="12" customHeight="1" x14ac:dyDescent="0.25">
      <c r="A41" s="9" t="s">
        <v>29</v>
      </c>
      <c r="B41" s="9" t="s">
        <v>30</v>
      </c>
      <c r="C41" s="9" t="s">
        <v>536</v>
      </c>
      <c r="D41" s="10" t="s">
        <v>12434</v>
      </c>
      <c r="E41" s="9" t="s">
        <v>537</v>
      </c>
      <c r="F41" s="9" t="s">
        <v>538</v>
      </c>
      <c r="G41" s="9">
        <v>30008</v>
      </c>
      <c r="H41" s="11">
        <f t="shared" si="0"/>
        <v>30008</v>
      </c>
      <c r="I41" s="9" t="s">
        <v>539</v>
      </c>
      <c r="K41" s="9" t="s">
        <v>540</v>
      </c>
      <c r="L41" s="9">
        <v>-1</v>
      </c>
      <c r="M41" s="9" t="s">
        <v>541</v>
      </c>
      <c r="N41" s="9">
        <v>65633912</v>
      </c>
      <c r="O41" s="9">
        <v>65641063</v>
      </c>
      <c r="P41" s="9" t="s">
        <v>542</v>
      </c>
      <c r="Q41" s="11" t="str">
        <f t="shared" si="2"/>
        <v>chr11:65633912-65641063</v>
      </c>
      <c r="R41" s="9" t="s">
        <v>543</v>
      </c>
      <c r="S41" s="9" t="s">
        <v>544</v>
      </c>
      <c r="T41" s="9" t="s">
        <v>545</v>
      </c>
      <c r="U41" s="9" t="s">
        <v>546</v>
      </c>
      <c r="V41" s="9" t="s">
        <v>547</v>
      </c>
      <c r="W41" s="9" t="s">
        <v>548</v>
      </c>
      <c r="X41" s="9" t="s">
        <v>549</v>
      </c>
      <c r="Y41" s="20">
        <v>0</v>
      </c>
      <c r="Z41" s="20">
        <v>0</v>
      </c>
      <c r="AA41" s="20">
        <v>0</v>
      </c>
      <c r="AB41" s="20">
        <v>0</v>
      </c>
      <c r="AC41" s="20">
        <v>1</v>
      </c>
    </row>
    <row r="42" spans="1:29" ht="12" customHeight="1" x14ac:dyDescent="0.25">
      <c r="A42" s="9" t="s">
        <v>29</v>
      </c>
      <c r="B42" s="9" t="s">
        <v>30</v>
      </c>
      <c r="C42" s="9" t="s">
        <v>550</v>
      </c>
      <c r="E42" s="9" t="s">
        <v>551</v>
      </c>
      <c r="F42" s="9" t="s">
        <v>552</v>
      </c>
      <c r="G42" s="9">
        <v>133584</v>
      </c>
      <c r="H42" s="11">
        <f t="shared" si="0"/>
        <v>133584</v>
      </c>
      <c r="I42" s="9" t="s">
        <v>553</v>
      </c>
      <c r="K42" s="9" t="s">
        <v>554</v>
      </c>
      <c r="L42" s="9">
        <v>1</v>
      </c>
      <c r="M42" s="9" t="s">
        <v>514</v>
      </c>
      <c r="N42" s="9">
        <v>38258511</v>
      </c>
      <c r="O42" s="9">
        <v>38465123</v>
      </c>
      <c r="P42" s="9" t="s">
        <v>555</v>
      </c>
      <c r="Q42" s="11" t="str">
        <f t="shared" si="2"/>
        <v>chr5:38258511-38465123</v>
      </c>
      <c r="R42" s="9" t="s">
        <v>556</v>
      </c>
      <c r="S42" s="9" t="s">
        <v>557</v>
      </c>
      <c r="T42" s="9" t="s">
        <v>558</v>
      </c>
      <c r="U42" s="9" t="s">
        <v>559</v>
      </c>
      <c r="V42" s="9" t="s">
        <v>560</v>
      </c>
      <c r="W42" s="9" t="s">
        <v>561</v>
      </c>
      <c r="X42" s="9" t="s">
        <v>562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</row>
    <row r="43" spans="1:29" ht="12" customHeight="1" x14ac:dyDescent="0.25">
      <c r="A43" s="9" t="s">
        <v>29</v>
      </c>
      <c r="B43" s="9" t="s">
        <v>30</v>
      </c>
      <c r="C43" s="9" t="s">
        <v>563</v>
      </c>
      <c r="E43" s="9" t="s">
        <v>564</v>
      </c>
      <c r="F43" s="9" t="s">
        <v>565</v>
      </c>
      <c r="G43" s="9">
        <v>2006</v>
      </c>
      <c r="H43" s="11">
        <f t="shared" si="0"/>
        <v>2006</v>
      </c>
      <c r="I43" s="9" t="s">
        <v>566</v>
      </c>
      <c r="K43" s="9" t="s">
        <v>567</v>
      </c>
      <c r="L43" s="9">
        <v>1</v>
      </c>
      <c r="M43" s="9" t="s">
        <v>63</v>
      </c>
      <c r="N43" s="9">
        <v>73442119</v>
      </c>
      <c r="O43" s="9">
        <v>73484237</v>
      </c>
      <c r="P43" s="9" t="s">
        <v>568</v>
      </c>
      <c r="Q43" s="11" t="str">
        <f t="shared" si="2"/>
        <v>chr7:73442119-73484237</v>
      </c>
      <c r="R43" s="9" t="s">
        <v>569</v>
      </c>
      <c r="S43" s="9" t="s">
        <v>570</v>
      </c>
      <c r="T43" s="9" t="s">
        <v>571</v>
      </c>
      <c r="U43" s="9" t="s">
        <v>572</v>
      </c>
      <c r="V43" s="9" t="s">
        <v>573</v>
      </c>
      <c r="W43" s="9" t="s">
        <v>574</v>
      </c>
      <c r="X43" s="9" t="s">
        <v>575</v>
      </c>
      <c r="Y43" s="20">
        <v>1</v>
      </c>
      <c r="Z43" s="20">
        <v>1</v>
      </c>
      <c r="AA43" s="20">
        <v>0</v>
      </c>
      <c r="AB43" s="20">
        <v>0</v>
      </c>
      <c r="AC43" s="20">
        <v>0</v>
      </c>
    </row>
    <row r="44" spans="1:29" ht="12" customHeight="1" x14ac:dyDescent="0.25">
      <c r="A44" s="9" t="s">
        <v>29</v>
      </c>
      <c r="B44" s="9" t="s">
        <v>30</v>
      </c>
      <c r="C44" s="9" t="s">
        <v>576</v>
      </c>
      <c r="E44" s="9" t="s">
        <v>577</v>
      </c>
      <c r="F44" s="12" t="s">
        <v>116</v>
      </c>
      <c r="G44" s="9">
        <v>64100</v>
      </c>
      <c r="H44" s="11">
        <f t="shared" si="0"/>
        <v>64100</v>
      </c>
      <c r="I44" s="9" t="s">
        <v>578</v>
      </c>
      <c r="K44" s="9" t="s">
        <v>158</v>
      </c>
      <c r="L44" s="9">
        <v>1</v>
      </c>
      <c r="M44" s="9" t="s">
        <v>159</v>
      </c>
      <c r="N44" s="9">
        <v>48497908</v>
      </c>
      <c r="O44" s="9">
        <v>48528403</v>
      </c>
      <c r="P44" s="9" t="s">
        <v>579</v>
      </c>
      <c r="Q44" s="11" t="str">
        <f t="shared" si="2"/>
        <v>chr19:48497908-48528403</v>
      </c>
      <c r="R44" s="9" t="s">
        <v>580</v>
      </c>
      <c r="S44" s="9" t="s">
        <v>581</v>
      </c>
      <c r="T44" s="9" t="s">
        <v>582</v>
      </c>
      <c r="U44" s="9" t="s">
        <v>583</v>
      </c>
      <c r="V44" s="9" t="s">
        <v>584</v>
      </c>
      <c r="W44" s="9" t="s">
        <v>585</v>
      </c>
      <c r="X44" s="9" t="s">
        <v>167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</row>
    <row r="45" spans="1:29" ht="12" customHeight="1" x14ac:dyDescent="0.25">
      <c r="A45" s="9" t="s">
        <v>29</v>
      </c>
      <c r="B45" s="9" t="s">
        <v>30</v>
      </c>
      <c r="C45" s="9" t="s">
        <v>586</v>
      </c>
      <c r="E45" s="9" t="s">
        <v>587</v>
      </c>
      <c r="F45" s="9" t="s">
        <v>588</v>
      </c>
      <c r="G45" s="9">
        <v>129080</v>
      </c>
      <c r="H45" s="11">
        <f t="shared" si="0"/>
        <v>129080</v>
      </c>
      <c r="I45" s="9" t="s">
        <v>589</v>
      </c>
      <c r="K45" s="9" t="s">
        <v>590</v>
      </c>
      <c r="L45" s="9">
        <v>1</v>
      </c>
      <c r="M45" s="9" t="s">
        <v>335</v>
      </c>
      <c r="N45" s="9">
        <v>29601840</v>
      </c>
      <c r="O45" s="9">
        <v>29655586</v>
      </c>
      <c r="P45" s="9" t="s">
        <v>591</v>
      </c>
      <c r="Q45" s="11" t="str">
        <f t="shared" si="2"/>
        <v>chr22:29601840-29655586</v>
      </c>
      <c r="R45" s="9" t="s">
        <v>592</v>
      </c>
      <c r="S45" s="9" t="s">
        <v>593</v>
      </c>
      <c r="T45" s="9" t="s">
        <v>594</v>
      </c>
      <c r="U45" s="9" t="s">
        <v>595</v>
      </c>
      <c r="V45" s="9" t="s">
        <v>596</v>
      </c>
      <c r="W45" s="9" t="s">
        <v>597</v>
      </c>
      <c r="X45" s="9" t="s">
        <v>598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</row>
    <row r="46" spans="1:29" ht="12" customHeight="1" x14ac:dyDescent="0.25">
      <c r="A46" s="9" t="s">
        <v>29</v>
      </c>
      <c r="B46" s="9" t="s">
        <v>30</v>
      </c>
      <c r="C46" s="9" t="s">
        <v>599</v>
      </c>
      <c r="E46" s="9" t="s">
        <v>600</v>
      </c>
      <c r="F46" s="9" t="s">
        <v>601</v>
      </c>
      <c r="G46" s="9">
        <v>136227</v>
      </c>
      <c r="H46" s="11">
        <f t="shared" si="0"/>
        <v>136227</v>
      </c>
      <c r="I46" s="9" t="s">
        <v>602</v>
      </c>
      <c r="K46" s="9" t="s">
        <v>603</v>
      </c>
      <c r="L46" s="9">
        <v>1</v>
      </c>
      <c r="M46" s="9" t="s">
        <v>63</v>
      </c>
      <c r="N46" s="9">
        <v>101006101</v>
      </c>
      <c r="O46" s="9">
        <v>101202304</v>
      </c>
      <c r="P46" s="9" t="s">
        <v>604</v>
      </c>
      <c r="Q46" s="11" t="str">
        <f t="shared" si="2"/>
        <v>chr7:101006101-101202304</v>
      </c>
      <c r="R46" s="9" t="s">
        <v>605</v>
      </c>
      <c r="S46" s="9" t="s">
        <v>606</v>
      </c>
      <c r="T46" s="9" t="s">
        <v>607</v>
      </c>
      <c r="W46" s="9" t="s">
        <v>608</v>
      </c>
      <c r="X46" s="9" t="s">
        <v>598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</row>
    <row r="47" spans="1:29" ht="12" customHeight="1" x14ac:dyDescent="0.25">
      <c r="A47" s="9" t="s">
        <v>29</v>
      </c>
      <c r="B47" s="9" t="s">
        <v>30</v>
      </c>
      <c r="C47" s="9" t="s">
        <v>609</v>
      </c>
      <c r="E47" s="9" t="s">
        <v>610</v>
      </c>
      <c r="F47" s="9" t="s">
        <v>611</v>
      </c>
      <c r="G47" s="9">
        <v>11117</v>
      </c>
      <c r="H47" s="11">
        <f t="shared" si="0"/>
        <v>11117</v>
      </c>
      <c r="I47" s="9" t="s">
        <v>612</v>
      </c>
      <c r="K47" s="9" t="s">
        <v>613</v>
      </c>
      <c r="L47" s="9">
        <v>1</v>
      </c>
      <c r="M47" s="9" t="s">
        <v>348</v>
      </c>
      <c r="N47" s="9">
        <v>27301435</v>
      </c>
      <c r="O47" s="9">
        <v>27309271</v>
      </c>
      <c r="P47" s="9" t="s">
        <v>614</v>
      </c>
      <c r="Q47" s="11" t="str">
        <f t="shared" si="2"/>
        <v>chr2:27301435-27309271</v>
      </c>
      <c r="R47" s="9" t="s">
        <v>615</v>
      </c>
      <c r="S47" s="9" t="s">
        <v>616</v>
      </c>
      <c r="T47" s="9" t="s">
        <v>617</v>
      </c>
      <c r="U47" s="9" t="s">
        <v>618</v>
      </c>
      <c r="V47" s="9" t="s">
        <v>619</v>
      </c>
      <c r="W47" s="9" t="s">
        <v>620</v>
      </c>
      <c r="X47" s="9" t="s">
        <v>621</v>
      </c>
      <c r="Y47" s="20">
        <v>0</v>
      </c>
      <c r="Z47" s="20">
        <v>0</v>
      </c>
      <c r="AA47" s="20">
        <v>1</v>
      </c>
      <c r="AB47" s="20">
        <v>1</v>
      </c>
      <c r="AC47" s="20">
        <v>0</v>
      </c>
    </row>
    <row r="48" spans="1:29" ht="12" customHeight="1" x14ac:dyDescent="0.25">
      <c r="A48" s="9" t="s">
        <v>29</v>
      </c>
      <c r="B48" s="9" t="s">
        <v>30</v>
      </c>
      <c r="C48" s="9" t="s">
        <v>622</v>
      </c>
      <c r="E48" s="9" t="s">
        <v>623</v>
      </c>
      <c r="F48" s="9" t="s">
        <v>624</v>
      </c>
      <c r="G48" s="9">
        <v>84034</v>
      </c>
      <c r="H48" s="11">
        <f t="shared" si="0"/>
        <v>84034</v>
      </c>
      <c r="I48" s="9" t="s">
        <v>625</v>
      </c>
      <c r="K48" s="9" t="s">
        <v>626</v>
      </c>
      <c r="L48" s="9">
        <v>1</v>
      </c>
      <c r="M48" s="9" t="s">
        <v>627</v>
      </c>
      <c r="N48" s="9">
        <v>2847028</v>
      </c>
      <c r="O48" s="9">
        <v>2915991</v>
      </c>
      <c r="P48" s="9" t="s">
        <v>628</v>
      </c>
      <c r="Q48" s="11" t="str">
        <f t="shared" si="2"/>
        <v>chr18:2847028-2915991</v>
      </c>
      <c r="R48" s="9" t="s">
        <v>629</v>
      </c>
      <c r="S48" s="9" t="s">
        <v>630</v>
      </c>
      <c r="T48" s="9" t="s">
        <v>631</v>
      </c>
      <c r="U48" s="9" t="s">
        <v>632</v>
      </c>
      <c r="V48" s="9" t="s">
        <v>633</v>
      </c>
      <c r="W48" s="9" t="s">
        <v>634</v>
      </c>
      <c r="X48" s="9" t="s">
        <v>635</v>
      </c>
      <c r="Y48" s="20">
        <v>0</v>
      </c>
      <c r="Z48" s="20">
        <v>0</v>
      </c>
      <c r="AA48" s="20">
        <v>1</v>
      </c>
      <c r="AB48" s="20">
        <v>1</v>
      </c>
      <c r="AC48" s="20">
        <v>0</v>
      </c>
    </row>
    <row r="49" spans="1:29" ht="12" customHeight="1" x14ac:dyDescent="0.25">
      <c r="A49" s="9" t="s">
        <v>29</v>
      </c>
      <c r="B49" s="9" t="s">
        <v>30</v>
      </c>
      <c r="C49" s="9" t="s">
        <v>636</v>
      </c>
      <c r="E49" s="9" t="s">
        <v>637</v>
      </c>
      <c r="F49" s="9" t="s">
        <v>638</v>
      </c>
      <c r="G49" s="9">
        <v>90187</v>
      </c>
      <c r="H49" s="11">
        <f t="shared" si="0"/>
        <v>90187</v>
      </c>
      <c r="I49" s="9" t="s">
        <v>639</v>
      </c>
      <c r="K49" s="9" t="s">
        <v>640</v>
      </c>
      <c r="L49" s="9">
        <v>-1</v>
      </c>
      <c r="M49" s="9" t="s">
        <v>641</v>
      </c>
      <c r="N49" s="9">
        <v>39988606</v>
      </c>
      <c r="O49" s="9">
        <v>39995467</v>
      </c>
      <c r="P49" s="9" t="s">
        <v>642</v>
      </c>
      <c r="Q49" s="11" t="str">
        <f t="shared" si="2"/>
        <v>chr20:39988606-39995467</v>
      </c>
      <c r="R49" s="9" t="s">
        <v>643</v>
      </c>
      <c r="S49" s="9" t="s">
        <v>644</v>
      </c>
      <c r="T49" s="9" t="s">
        <v>645</v>
      </c>
      <c r="U49" s="9" t="s">
        <v>646</v>
      </c>
      <c r="V49" s="9" t="s">
        <v>647</v>
      </c>
      <c r="W49" s="9" t="s">
        <v>648</v>
      </c>
      <c r="X49" s="9" t="s">
        <v>649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</row>
    <row r="50" spans="1:29" ht="12" customHeight="1" x14ac:dyDescent="0.25">
      <c r="A50" s="9" t="s">
        <v>29</v>
      </c>
      <c r="B50" s="9" t="s">
        <v>30</v>
      </c>
      <c r="C50" s="9" t="s">
        <v>650</v>
      </c>
      <c r="E50" s="9" t="s">
        <v>651</v>
      </c>
      <c r="F50" s="12" t="s">
        <v>116</v>
      </c>
      <c r="G50" s="9">
        <v>346007</v>
      </c>
      <c r="H50" s="11">
        <f t="shared" si="0"/>
        <v>346007</v>
      </c>
      <c r="I50" s="9" t="s">
        <v>652</v>
      </c>
      <c r="K50" s="9" t="s">
        <v>653</v>
      </c>
      <c r="L50" s="9">
        <v>-1</v>
      </c>
      <c r="M50" s="9" t="s">
        <v>220</v>
      </c>
      <c r="N50" s="9">
        <v>64429876</v>
      </c>
      <c r="O50" s="9">
        <v>66417118</v>
      </c>
      <c r="P50" s="9" t="s">
        <v>654</v>
      </c>
      <c r="Q50" s="11" t="str">
        <f t="shared" si="2"/>
        <v>chr6:64429876-66417118</v>
      </c>
      <c r="R50" s="9" t="s">
        <v>655</v>
      </c>
      <c r="S50" s="9" t="s">
        <v>656</v>
      </c>
      <c r="T50" s="9" t="s">
        <v>657</v>
      </c>
      <c r="U50" s="9" t="s">
        <v>658</v>
      </c>
      <c r="V50" s="9" t="s">
        <v>659</v>
      </c>
      <c r="W50" s="9" t="s">
        <v>660</v>
      </c>
      <c r="X50" s="9" t="s">
        <v>661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</row>
    <row r="51" spans="1:29" ht="12" customHeight="1" x14ac:dyDescent="0.25">
      <c r="A51" s="9" t="s">
        <v>29</v>
      </c>
      <c r="B51" s="9" t="s">
        <v>30</v>
      </c>
      <c r="C51" s="9" t="s">
        <v>662</v>
      </c>
      <c r="D51" s="10" t="s">
        <v>12434</v>
      </c>
      <c r="E51" s="9" t="s">
        <v>663</v>
      </c>
      <c r="F51" s="9" t="s">
        <v>664</v>
      </c>
      <c r="G51" s="9">
        <v>2192</v>
      </c>
      <c r="H51" s="11">
        <f t="shared" si="0"/>
        <v>2192</v>
      </c>
      <c r="I51" s="9" t="s">
        <v>665</v>
      </c>
      <c r="K51" s="9" t="s">
        <v>666</v>
      </c>
      <c r="L51" s="9">
        <v>1</v>
      </c>
      <c r="M51" s="9" t="s">
        <v>335</v>
      </c>
      <c r="N51" s="9">
        <v>45898118</v>
      </c>
      <c r="O51" s="9">
        <v>45997015</v>
      </c>
      <c r="P51" s="9" t="s">
        <v>667</v>
      </c>
      <c r="Q51" s="11" t="str">
        <f t="shared" si="2"/>
        <v>chr22:45898118-45997015</v>
      </c>
      <c r="R51" s="9" t="s">
        <v>668</v>
      </c>
      <c r="S51" s="9" t="s">
        <v>669</v>
      </c>
      <c r="T51" s="9" t="s">
        <v>670</v>
      </c>
      <c r="U51" s="9" t="s">
        <v>671</v>
      </c>
      <c r="V51" s="9" t="s">
        <v>672</v>
      </c>
      <c r="W51" s="9" t="s">
        <v>673</v>
      </c>
      <c r="X51" s="9" t="s">
        <v>674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</row>
    <row r="52" spans="1:29" ht="12" customHeight="1" x14ac:dyDescent="0.25">
      <c r="A52" s="9" t="s">
        <v>29</v>
      </c>
      <c r="B52" s="9" t="s">
        <v>30</v>
      </c>
      <c r="C52" s="9" t="s">
        <v>675</v>
      </c>
      <c r="D52" s="10" t="s">
        <v>12434</v>
      </c>
      <c r="E52" s="9" t="s">
        <v>676</v>
      </c>
      <c r="F52" s="9" t="s">
        <v>677</v>
      </c>
      <c r="G52" s="9">
        <v>2199</v>
      </c>
      <c r="H52" s="11">
        <f t="shared" si="0"/>
        <v>2199</v>
      </c>
      <c r="I52" s="9" t="s">
        <v>89</v>
      </c>
      <c r="K52" s="9" t="s">
        <v>678</v>
      </c>
      <c r="L52" s="9">
        <v>1</v>
      </c>
      <c r="M52" s="9" t="s">
        <v>36</v>
      </c>
      <c r="N52" s="9">
        <v>13573824</v>
      </c>
      <c r="O52" s="9">
        <v>13679922</v>
      </c>
      <c r="P52" s="9" t="s">
        <v>679</v>
      </c>
      <c r="Q52" s="11" t="str">
        <f t="shared" si="2"/>
        <v>chr3:13573824-13679922</v>
      </c>
      <c r="R52" s="9" t="s">
        <v>680</v>
      </c>
      <c r="S52" s="9" t="s">
        <v>681</v>
      </c>
      <c r="T52" s="9" t="s">
        <v>682</v>
      </c>
      <c r="U52" s="9" t="s">
        <v>683</v>
      </c>
      <c r="V52" s="9" t="s">
        <v>684</v>
      </c>
      <c r="W52" s="9" t="s">
        <v>685</v>
      </c>
      <c r="X52" s="9" t="s">
        <v>686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</row>
    <row r="53" spans="1:29" ht="12" customHeight="1" x14ac:dyDescent="0.25">
      <c r="A53" s="9" t="s">
        <v>29</v>
      </c>
      <c r="B53" s="9" t="s">
        <v>30</v>
      </c>
      <c r="C53" s="9" t="s">
        <v>687</v>
      </c>
      <c r="D53" s="10" t="s">
        <v>12434</v>
      </c>
      <c r="E53" s="9" t="s">
        <v>688</v>
      </c>
      <c r="F53" s="9" t="s">
        <v>689</v>
      </c>
      <c r="G53" s="9">
        <v>10516</v>
      </c>
      <c r="H53" s="11">
        <f t="shared" si="0"/>
        <v>10516</v>
      </c>
      <c r="I53" s="9" t="s">
        <v>690</v>
      </c>
      <c r="K53" s="9" t="s">
        <v>691</v>
      </c>
      <c r="L53" s="9">
        <v>-1</v>
      </c>
      <c r="M53" s="9" t="s">
        <v>281</v>
      </c>
      <c r="N53" s="9">
        <v>92335756</v>
      </c>
      <c r="O53" s="9">
        <v>92414331</v>
      </c>
      <c r="P53" s="9" t="s">
        <v>692</v>
      </c>
      <c r="Q53" s="11" t="str">
        <f t="shared" si="2"/>
        <v>chr14:92335756-92414331</v>
      </c>
      <c r="R53" s="9" t="s">
        <v>693</v>
      </c>
      <c r="S53" s="9" t="s">
        <v>694</v>
      </c>
      <c r="T53" s="9" t="s">
        <v>695</v>
      </c>
      <c r="U53" s="9" t="s">
        <v>696</v>
      </c>
      <c r="V53" s="9" t="s">
        <v>697</v>
      </c>
      <c r="W53" s="9" t="s">
        <v>698</v>
      </c>
      <c r="X53" s="9" t="s">
        <v>699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</row>
    <row r="54" spans="1:29" ht="12" customHeight="1" x14ac:dyDescent="0.25">
      <c r="A54" s="9" t="s">
        <v>29</v>
      </c>
      <c r="B54" s="9" t="s">
        <v>30</v>
      </c>
      <c r="C54" s="9" t="s">
        <v>700</v>
      </c>
      <c r="D54" s="10" t="s">
        <v>12434</v>
      </c>
      <c r="E54" s="9" t="s">
        <v>701</v>
      </c>
      <c r="F54" s="9" t="s">
        <v>702</v>
      </c>
      <c r="G54" s="9">
        <v>129804</v>
      </c>
      <c r="H54" s="11">
        <f t="shared" si="0"/>
        <v>129804</v>
      </c>
      <c r="I54" s="9" t="s">
        <v>703</v>
      </c>
      <c r="K54" s="9" t="s">
        <v>704</v>
      </c>
      <c r="L54" s="9">
        <v>1</v>
      </c>
      <c r="M54" s="9" t="s">
        <v>348</v>
      </c>
      <c r="N54" s="9">
        <v>112895962</v>
      </c>
      <c r="O54" s="9">
        <v>112945791</v>
      </c>
      <c r="P54" s="9" t="s">
        <v>705</v>
      </c>
      <c r="Q54" s="11" t="str">
        <f t="shared" si="2"/>
        <v>chr2:112895962-112945791</v>
      </c>
      <c r="R54" s="9" t="s">
        <v>706</v>
      </c>
      <c r="S54" s="9" t="s">
        <v>707</v>
      </c>
      <c r="T54" s="9" t="s">
        <v>708</v>
      </c>
      <c r="U54" s="9" t="s">
        <v>709</v>
      </c>
      <c r="V54" s="9" t="s">
        <v>710</v>
      </c>
      <c r="W54" s="9" t="s">
        <v>711</v>
      </c>
      <c r="X54" s="9" t="s">
        <v>712</v>
      </c>
      <c r="Y54" s="20">
        <v>0</v>
      </c>
      <c r="Z54" s="20">
        <v>0</v>
      </c>
      <c r="AA54" s="20">
        <v>1</v>
      </c>
      <c r="AB54" s="20">
        <v>1</v>
      </c>
      <c r="AC54" s="20">
        <v>0</v>
      </c>
    </row>
    <row r="55" spans="1:29" ht="12" customHeight="1" x14ac:dyDescent="0.25">
      <c r="A55" s="9" t="s">
        <v>29</v>
      </c>
      <c r="B55" s="9" t="s">
        <v>30</v>
      </c>
      <c r="C55" s="9" t="s">
        <v>713</v>
      </c>
      <c r="E55" s="9" t="s">
        <v>714</v>
      </c>
      <c r="F55" s="9" t="s">
        <v>715</v>
      </c>
      <c r="G55" s="9">
        <v>2200</v>
      </c>
      <c r="H55" s="11">
        <f t="shared" si="0"/>
        <v>2200</v>
      </c>
      <c r="I55" s="9" t="s">
        <v>716</v>
      </c>
      <c r="K55" s="9" t="s">
        <v>717</v>
      </c>
      <c r="L55" s="9">
        <v>-1</v>
      </c>
      <c r="M55" s="9" t="s">
        <v>173</v>
      </c>
      <c r="N55" s="9">
        <v>48700503</v>
      </c>
      <c r="O55" s="9">
        <v>48938046</v>
      </c>
      <c r="P55" s="9" t="s">
        <v>718</v>
      </c>
      <c r="Q55" s="11" t="str">
        <f t="shared" si="2"/>
        <v>chr15:48700503-48938046</v>
      </c>
      <c r="R55" s="9" t="s">
        <v>719</v>
      </c>
      <c r="S55" s="9" t="s">
        <v>720</v>
      </c>
      <c r="T55" s="9" t="s">
        <v>721</v>
      </c>
      <c r="U55" s="9" t="s">
        <v>722</v>
      </c>
      <c r="V55" s="9" t="s">
        <v>723</v>
      </c>
      <c r="W55" s="9" t="s">
        <v>724</v>
      </c>
      <c r="X55" s="9" t="s">
        <v>725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</row>
    <row r="56" spans="1:29" ht="12" customHeight="1" x14ac:dyDescent="0.25">
      <c r="A56" s="9" t="s">
        <v>29</v>
      </c>
      <c r="B56" s="9" t="s">
        <v>30</v>
      </c>
      <c r="C56" s="9" t="s">
        <v>726</v>
      </c>
      <c r="E56" s="9" t="s">
        <v>727</v>
      </c>
      <c r="F56" s="9" t="s">
        <v>728</v>
      </c>
      <c r="G56" s="9">
        <v>2201</v>
      </c>
      <c r="H56" s="11">
        <f t="shared" si="0"/>
        <v>2201</v>
      </c>
      <c r="I56" s="9" t="s">
        <v>729</v>
      </c>
      <c r="K56" s="9" t="s">
        <v>730</v>
      </c>
      <c r="L56" s="9">
        <v>-1</v>
      </c>
      <c r="M56" s="9" t="s">
        <v>514</v>
      </c>
      <c r="N56" s="9">
        <v>127593601</v>
      </c>
      <c r="O56" s="9">
        <v>127994878</v>
      </c>
      <c r="P56" s="9" t="s">
        <v>731</v>
      </c>
      <c r="Q56" s="11" t="str">
        <f t="shared" si="2"/>
        <v>chr5:127593601-127994878</v>
      </c>
      <c r="R56" s="9" t="s">
        <v>732</v>
      </c>
      <c r="S56" s="9" t="s">
        <v>733</v>
      </c>
      <c r="T56" s="9" t="s">
        <v>734</v>
      </c>
      <c r="U56" s="9" t="s">
        <v>735</v>
      </c>
      <c r="V56" s="9" t="s">
        <v>736</v>
      </c>
      <c r="W56" s="9" t="s">
        <v>737</v>
      </c>
      <c r="X56" s="9" t="s">
        <v>738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</row>
    <row r="57" spans="1:29" ht="12" customHeight="1" x14ac:dyDescent="0.25">
      <c r="A57" s="9" t="s">
        <v>29</v>
      </c>
      <c r="B57" s="9" t="s">
        <v>30</v>
      </c>
      <c r="C57" s="9" t="s">
        <v>739</v>
      </c>
      <c r="E57" s="9" t="s">
        <v>740</v>
      </c>
      <c r="F57" s="12" t="s">
        <v>116</v>
      </c>
      <c r="G57" s="9">
        <v>84467</v>
      </c>
      <c r="H57" s="11">
        <f t="shared" si="0"/>
        <v>84467</v>
      </c>
      <c r="I57" s="9" t="s">
        <v>741</v>
      </c>
      <c r="K57" s="9" t="s">
        <v>742</v>
      </c>
      <c r="L57" s="9">
        <v>-1</v>
      </c>
      <c r="M57" s="9" t="s">
        <v>159</v>
      </c>
      <c r="N57" s="9">
        <v>8130287</v>
      </c>
      <c r="O57" s="9">
        <v>8212650</v>
      </c>
      <c r="P57" s="9" t="s">
        <v>743</v>
      </c>
      <c r="Q57" s="11" t="str">
        <f t="shared" si="2"/>
        <v>chr19:8130287-8212650</v>
      </c>
      <c r="R57" s="9" t="s">
        <v>744</v>
      </c>
      <c r="S57" s="9" t="s">
        <v>745</v>
      </c>
      <c r="T57" s="9" t="s">
        <v>746</v>
      </c>
      <c r="U57" s="9" t="s">
        <v>747</v>
      </c>
      <c r="V57" s="9" t="s">
        <v>748</v>
      </c>
      <c r="W57" s="9" t="s">
        <v>749</v>
      </c>
      <c r="X57" s="9" t="s">
        <v>750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</row>
    <row r="58" spans="1:29" ht="12" customHeight="1" x14ac:dyDescent="0.25">
      <c r="A58" s="9" t="s">
        <v>29</v>
      </c>
      <c r="B58" s="9" t="s">
        <v>30</v>
      </c>
      <c r="C58" s="9" t="s">
        <v>751</v>
      </c>
      <c r="D58" s="10" t="s">
        <v>752</v>
      </c>
      <c r="E58" s="9" t="s">
        <v>753</v>
      </c>
      <c r="F58" s="9" t="s">
        <v>754</v>
      </c>
      <c r="G58" s="9">
        <v>2243</v>
      </c>
      <c r="H58" s="11">
        <f t="shared" si="0"/>
        <v>2243</v>
      </c>
      <c r="I58" s="9" t="s">
        <v>755</v>
      </c>
      <c r="K58" s="9" t="s">
        <v>756</v>
      </c>
      <c r="L58" s="9">
        <v>-1</v>
      </c>
      <c r="M58" s="9" t="s">
        <v>91</v>
      </c>
      <c r="N58" s="9">
        <v>155504278</v>
      </c>
      <c r="O58" s="9">
        <v>155511918</v>
      </c>
      <c r="P58" s="9" t="s">
        <v>757</v>
      </c>
      <c r="Q58" s="11" t="str">
        <f t="shared" si="2"/>
        <v>chr4:155504278-155511918</v>
      </c>
      <c r="R58" s="9" t="s">
        <v>758</v>
      </c>
      <c r="S58" s="9" t="s">
        <v>759</v>
      </c>
      <c r="T58" s="9" t="s">
        <v>760</v>
      </c>
      <c r="U58" s="9" t="s">
        <v>761</v>
      </c>
      <c r="V58" s="9" t="s">
        <v>762</v>
      </c>
      <c r="W58" s="9" t="s">
        <v>763</v>
      </c>
      <c r="X58" s="9" t="s">
        <v>764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</row>
    <row r="59" spans="1:29" ht="12" customHeight="1" x14ac:dyDescent="0.25">
      <c r="A59" s="9" t="s">
        <v>29</v>
      </c>
      <c r="B59" s="9" t="s">
        <v>30</v>
      </c>
      <c r="C59" s="9" t="s">
        <v>765</v>
      </c>
      <c r="D59" s="10" t="s">
        <v>752</v>
      </c>
      <c r="E59" s="9" t="s">
        <v>766</v>
      </c>
      <c r="F59" s="9" t="s">
        <v>767</v>
      </c>
      <c r="G59" s="9">
        <v>2244</v>
      </c>
      <c r="H59" s="11">
        <f t="shared" si="0"/>
        <v>2244</v>
      </c>
      <c r="I59" s="9" t="s">
        <v>768</v>
      </c>
      <c r="K59" s="9" t="s">
        <v>756</v>
      </c>
      <c r="L59" s="9">
        <v>1</v>
      </c>
      <c r="M59" s="9" t="s">
        <v>91</v>
      </c>
      <c r="N59" s="9">
        <v>155484108</v>
      </c>
      <c r="O59" s="9">
        <v>155492238</v>
      </c>
      <c r="P59" s="9" t="s">
        <v>769</v>
      </c>
      <c r="Q59" s="11" t="str">
        <f t="shared" si="2"/>
        <v>chr4:155484108-155492238</v>
      </c>
      <c r="R59" s="9" t="s">
        <v>770</v>
      </c>
      <c r="S59" s="9" t="s">
        <v>771</v>
      </c>
      <c r="T59" s="9" t="s">
        <v>772</v>
      </c>
      <c r="U59" s="9" t="s">
        <v>773</v>
      </c>
      <c r="V59" s="9" t="s">
        <v>774</v>
      </c>
      <c r="W59" s="9" t="s">
        <v>775</v>
      </c>
      <c r="X59" s="9" t="s">
        <v>776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</row>
    <row r="60" spans="1:29" ht="12" customHeight="1" x14ac:dyDescent="0.25">
      <c r="A60" s="9" t="s">
        <v>29</v>
      </c>
      <c r="B60" s="9" t="s">
        <v>30</v>
      </c>
      <c r="C60" s="9" t="s">
        <v>777</v>
      </c>
      <c r="D60" s="10" t="s">
        <v>752</v>
      </c>
      <c r="E60" s="9" t="s">
        <v>778</v>
      </c>
      <c r="F60" s="9" t="s">
        <v>779</v>
      </c>
      <c r="G60" s="9">
        <v>2266</v>
      </c>
      <c r="H60" s="11">
        <f t="shared" si="0"/>
        <v>2266</v>
      </c>
      <c r="I60" s="9" t="s">
        <v>89</v>
      </c>
      <c r="K60" s="9" t="s">
        <v>756</v>
      </c>
      <c r="L60" s="9">
        <v>-1</v>
      </c>
      <c r="M60" s="9" t="s">
        <v>91</v>
      </c>
      <c r="N60" s="9">
        <v>155525286</v>
      </c>
      <c r="O60" s="9">
        <v>155534119</v>
      </c>
      <c r="P60" s="9" t="s">
        <v>780</v>
      </c>
      <c r="Q60" s="11" t="str">
        <f t="shared" si="2"/>
        <v>chr4:155525286-155534119</v>
      </c>
      <c r="R60" s="9" t="s">
        <v>781</v>
      </c>
      <c r="S60" s="9" t="s">
        <v>782</v>
      </c>
      <c r="T60" s="9" t="s">
        <v>783</v>
      </c>
      <c r="U60" s="9" t="s">
        <v>784</v>
      </c>
      <c r="V60" s="9" t="s">
        <v>785</v>
      </c>
      <c r="W60" s="9" t="s">
        <v>786</v>
      </c>
      <c r="X60" s="9" t="s">
        <v>776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</row>
    <row r="61" spans="1:29" ht="12" customHeight="1" x14ac:dyDescent="0.25">
      <c r="A61" s="9" t="s">
        <v>29</v>
      </c>
      <c r="B61" s="9" t="s">
        <v>30</v>
      </c>
      <c r="C61" s="9" t="s">
        <v>787</v>
      </c>
      <c r="E61" s="9" t="s">
        <v>788</v>
      </c>
      <c r="F61" s="9" t="s">
        <v>789</v>
      </c>
      <c r="G61" s="9">
        <v>2267</v>
      </c>
      <c r="H61" s="11">
        <f t="shared" si="0"/>
        <v>2267</v>
      </c>
      <c r="I61" s="9" t="s">
        <v>790</v>
      </c>
      <c r="K61" s="9" t="s">
        <v>791</v>
      </c>
      <c r="L61" s="9">
        <v>-1</v>
      </c>
      <c r="M61" s="9" t="s">
        <v>231</v>
      </c>
      <c r="N61" s="9">
        <v>17721889</v>
      </c>
      <c r="O61" s="9">
        <v>17767874</v>
      </c>
      <c r="P61" s="9" t="s">
        <v>792</v>
      </c>
      <c r="Q61" s="11" t="str">
        <f t="shared" si="2"/>
        <v>chr8:17721889-17767874</v>
      </c>
      <c r="R61" s="9" t="s">
        <v>793</v>
      </c>
      <c r="S61" s="9" t="s">
        <v>794</v>
      </c>
      <c r="T61" s="9" t="s">
        <v>795</v>
      </c>
      <c r="U61" s="9" t="s">
        <v>796</v>
      </c>
      <c r="V61" s="9" t="s">
        <v>797</v>
      </c>
      <c r="W61" s="9" t="s">
        <v>798</v>
      </c>
      <c r="X61" s="9" t="s">
        <v>799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</row>
    <row r="62" spans="1:29" ht="12" customHeight="1" x14ac:dyDescent="0.25">
      <c r="A62" s="9" t="s">
        <v>29</v>
      </c>
      <c r="B62" s="9" t="s">
        <v>30</v>
      </c>
      <c r="C62" s="9" t="s">
        <v>800</v>
      </c>
      <c r="E62" s="9" t="s">
        <v>801</v>
      </c>
      <c r="F62" s="9" t="s">
        <v>802</v>
      </c>
      <c r="G62" s="9">
        <v>10875</v>
      </c>
      <c r="H62" s="11">
        <f t="shared" si="0"/>
        <v>10875</v>
      </c>
      <c r="I62" s="9" t="s">
        <v>803</v>
      </c>
      <c r="K62" s="9" t="s">
        <v>567</v>
      </c>
      <c r="L62" s="9">
        <v>-1</v>
      </c>
      <c r="M62" s="9" t="s">
        <v>63</v>
      </c>
      <c r="N62" s="9">
        <v>76822688</v>
      </c>
      <c r="O62" s="9">
        <v>76829143</v>
      </c>
      <c r="P62" s="9" t="s">
        <v>804</v>
      </c>
      <c r="Q62" s="11" t="str">
        <f t="shared" si="2"/>
        <v>chr7:76822688-76829143</v>
      </c>
      <c r="R62" s="9" t="s">
        <v>805</v>
      </c>
      <c r="S62" s="9" t="s">
        <v>806</v>
      </c>
      <c r="T62" s="9" t="s">
        <v>807</v>
      </c>
      <c r="U62" s="9" t="s">
        <v>808</v>
      </c>
      <c r="V62" s="9" t="s">
        <v>809</v>
      </c>
      <c r="W62" s="9" t="s">
        <v>810</v>
      </c>
      <c r="X62" s="9" t="s">
        <v>811</v>
      </c>
      <c r="Y62" s="20">
        <v>1</v>
      </c>
      <c r="Z62" s="20">
        <v>1</v>
      </c>
      <c r="AA62" s="20">
        <v>0</v>
      </c>
      <c r="AB62" s="20">
        <v>0</v>
      </c>
      <c r="AC62" s="20">
        <v>0</v>
      </c>
    </row>
    <row r="63" spans="1:29" ht="12" customHeight="1" x14ac:dyDescent="0.25">
      <c r="A63" s="9" t="s">
        <v>29</v>
      </c>
      <c r="B63" s="9" t="s">
        <v>30</v>
      </c>
      <c r="C63" s="9" t="s">
        <v>812</v>
      </c>
      <c r="E63" s="9" t="s">
        <v>813</v>
      </c>
      <c r="F63" s="12" t="s">
        <v>814</v>
      </c>
      <c r="G63" s="9">
        <v>375940</v>
      </c>
      <c r="H63" s="11">
        <f t="shared" si="0"/>
        <v>375940</v>
      </c>
      <c r="I63" s="9" t="s">
        <v>89</v>
      </c>
      <c r="K63" s="9" t="s">
        <v>436</v>
      </c>
      <c r="M63" s="9" t="s">
        <v>437</v>
      </c>
      <c r="Q63" s="11"/>
      <c r="R63" s="9" t="s">
        <v>815</v>
      </c>
      <c r="W63" s="9" t="s">
        <v>816</v>
      </c>
      <c r="X63" s="9" t="s">
        <v>817</v>
      </c>
      <c r="Y63" s="20" t="s">
        <v>818</v>
      </c>
      <c r="Z63" s="20">
        <v>0</v>
      </c>
      <c r="AA63" s="20">
        <v>0</v>
      </c>
      <c r="AB63" s="20">
        <v>0</v>
      </c>
      <c r="AC63" s="20">
        <v>0</v>
      </c>
    </row>
    <row r="64" spans="1:29" ht="12" customHeight="1" x14ac:dyDescent="0.25">
      <c r="A64" s="9" t="s">
        <v>29</v>
      </c>
      <c r="B64" s="9" t="s">
        <v>30</v>
      </c>
      <c r="C64" s="9" t="s">
        <v>819</v>
      </c>
      <c r="E64" s="9" t="s">
        <v>820</v>
      </c>
      <c r="F64" s="9" t="s">
        <v>821</v>
      </c>
      <c r="G64" s="9">
        <v>2335</v>
      </c>
      <c r="H64" s="11">
        <f t="shared" si="0"/>
        <v>2335</v>
      </c>
      <c r="I64" s="9" t="s">
        <v>822</v>
      </c>
      <c r="K64" s="9" t="s">
        <v>823</v>
      </c>
      <c r="L64" s="9">
        <v>-1</v>
      </c>
      <c r="M64" s="9" t="s">
        <v>348</v>
      </c>
      <c r="N64" s="9">
        <v>216225163</v>
      </c>
      <c r="O64" s="9">
        <v>216300895</v>
      </c>
      <c r="P64" s="9" t="s">
        <v>824</v>
      </c>
      <c r="Q64" s="11" t="str">
        <f t="shared" ref="Q64:Q69" si="3">HYPERLINK("http://genome.ucsc.edu/cgi-bin/hgTracks?org=Hs&amp;db=hg19&amp;position="&amp;P64,P64)</f>
        <v>chr2:216225163-216300895</v>
      </c>
      <c r="R64" s="9" t="s">
        <v>825</v>
      </c>
      <c r="S64" s="9" t="s">
        <v>826</v>
      </c>
      <c r="T64" s="9" t="s">
        <v>827</v>
      </c>
      <c r="U64" s="9" t="s">
        <v>828</v>
      </c>
      <c r="V64" s="9" t="s">
        <v>829</v>
      </c>
      <c r="W64" s="9" t="s">
        <v>830</v>
      </c>
      <c r="X64" s="9" t="s">
        <v>831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</row>
    <row r="65" spans="1:29" ht="12" customHeight="1" x14ac:dyDescent="0.25">
      <c r="A65" s="9" t="s">
        <v>29</v>
      </c>
      <c r="B65" s="9" t="s">
        <v>30</v>
      </c>
      <c r="C65" s="9" t="s">
        <v>832</v>
      </c>
      <c r="E65" s="9" t="s">
        <v>833</v>
      </c>
      <c r="F65" s="9" t="s">
        <v>834</v>
      </c>
      <c r="G65" s="9">
        <v>84624</v>
      </c>
      <c r="H65" s="11">
        <f t="shared" si="0"/>
        <v>84624</v>
      </c>
      <c r="I65" s="9" t="s">
        <v>835</v>
      </c>
      <c r="K65" s="9" t="s">
        <v>836</v>
      </c>
      <c r="L65" s="9">
        <v>1</v>
      </c>
      <c r="M65" s="9" t="s">
        <v>220</v>
      </c>
      <c r="N65" s="9">
        <v>159590429</v>
      </c>
      <c r="O65" s="9">
        <v>159693141</v>
      </c>
      <c r="P65" s="9" t="s">
        <v>837</v>
      </c>
      <c r="Q65" s="11" t="str">
        <f t="shared" si="3"/>
        <v>chr6:159590429-159693141</v>
      </c>
      <c r="R65" s="9" t="s">
        <v>838</v>
      </c>
      <c r="S65" s="9" t="s">
        <v>839</v>
      </c>
      <c r="T65" s="9" t="s">
        <v>840</v>
      </c>
      <c r="U65" s="9" t="s">
        <v>841</v>
      </c>
      <c r="V65" s="9" t="s">
        <v>842</v>
      </c>
      <c r="W65" s="9" t="s">
        <v>843</v>
      </c>
      <c r="X65" s="9" t="s">
        <v>844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</row>
    <row r="66" spans="1:29" ht="12" customHeight="1" x14ac:dyDescent="0.25">
      <c r="A66" s="9" t="s">
        <v>29</v>
      </c>
      <c r="B66" s="9" t="s">
        <v>30</v>
      </c>
      <c r="C66" s="9" t="s">
        <v>845</v>
      </c>
      <c r="E66" s="9" t="s">
        <v>846</v>
      </c>
      <c r="F66" s="9" t="s">
        <v>847</v>
      </c>
      <c r="G66" s="9">
        <v>163479</v>
      </c>
      <c r="H66" s="11">
        <f t="shared" ref="H66:H129" si="4">HYPERLINK("http://www.ncbi.nlm.nih.gov/gene/"&amp;G66, G66)</f>
        <v>163479</v>
      </c>
      <c r="I66" s="9" t="s">
        <v>848</v>
      </c>
      <c r="K66" s="9" t="s">
        <v>849</v>
      </c>
      <c r="L66" s="9">
        <v>1</v>
      </c>
      <c r="M66" s="9" t="s">
        <v>77</v>
      </c>
      <c r="N66" s="9">
        <v>109255279</v>
      </c>
      <c r="O66" s="9">
        <v>109285365</v>
      </c>
      <c r="P66" s="9" t="s">
        <v>850</v>
      </c>
      <c r="Q66" s="11" t="str">
        <f t="shared" si="3"/>
        <v>chr1:109255279-109285365</v>
      </c>
      <c r="R66" s="9" t="s">
        <v>851</v>
      </c>
      <c r="S66" s="9" t="s">
        <v>852</v>
      </c>
      <c r="T66" s="9" t="s">
        <v>853</v>
      </c>
      <c r="U66" s="9" t="s">
        <v>854</v>
      </c>
      <c r="V66" s="9" t="s">
        <v>855</v>
      </c>
      <c r="W66" s="9" t="s">
        <v>856</v>
      </c>
      <c r="X66" s="9" t="s">
        <v>44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</row>
    <row r="67" spans="1:29" ht="12" customHeight="1" x14ac:dyDescent="0.25">
      <c r="A67" s="9" t="s">
        <v>29</v>
      </c>
      <c r="B67" s="9" t="s">
        <v>30</v>
      </c>
      <c r="C67" s="9" t="s">
        <v>857</v>
      </c>
      <c r="E67" s="9" t="s">
        <v>858</v>
      </c>
      <c r="F67" s="9" t="s">
        <v>859</v>
      </c>
      <c r="G67" s="9">
        <v>54752</v>
      </c>
      <c r="H67" s="11">
        <f t="shared" si="4"/>
        <v>54752</v>
      </c>
      <c r="I67" s="9" t="s">
        <v>860</v>
      </c>
      <c r="K67" s="9" t="s">
        <v>861</v>
      </c>
      <c r="L67" s="9">
        <v>1</v>
      </c>
      <c r="M67" s="9" t="s">
        <v>862</v>
      </c>
      <c r="N67" s="9">
        <v>33448631</v>
      </c>
      <c r="O67" s="9">
        <v>33457750</v>
      </c>
      <c r="P67" s="9" t="s">
        <v>863</v>
      </c>
      <c r="Q67" s="11" t="str">
        <f t="shared" si="3"/>
        <v>chr17:33448631-33457750</v>
      </c>
      <c r="R67" s="9" t="s">
        <v>864</v>
      </c>
      <c r="S67" s="9" t="s">
        <v>865</v>
      </c>
      <c r="T67" s="9" t="s">
        <v>866</v>
      </c>
      <c r="U67" s="9" t="s">
        <v>867</v>
      </c>
      <c r="V67" s="9" t="s">
        <v>868</v>
      </c>
      <c r="W67" s="9" t="s">
        <v>869</v>
      </c>
      <c r="X67" s="9" t="s">
        <v>44</v>
      </c>
      <c r="Y67" s="20">
        <v>0</v>
      </c>
      <c r="Z67" s="20">
        <v>0</v>
      </c>
      <c r="AA67" s="20">
        <v>0</v>
      </c>
      <c r="AB67" s="20">
        <v>0</v>
      </c>
      <c r="AC67" s="20">
        <v>0</v>
      </c>
    </row>
    <row r="68" spans="1:29" ht="12" customHeight="1" x14ac:dyDescent="0.25">
      <c r="A68" s="9" t="s">
        <v>29</v>
      </c>
      <c r="B68" s="9" t="s">
        <v>30</v>
      </c>
      <c r="C68" s="9" t="s">
        <v>870</v>
      </c>
      <c r="E68" s="9" t="s">
        <v>871</v>
      </c>
      <c r="F68" s="9" t="s">
        <v>872</v>
      </c>
      <c r="G68" s="9">
        <v>80144</v>
      </c>
      <c r="H68" s="11">
        <f t="shared" si="4"/>
        <v>80144</v>
      </c>
      <c r="I68" s="9" t="s">
        <v>873</v>
      </c>
      <c r="K68" s="9" t="s">
        <v>874</v>
      </c>
      <c r="L68" s="9">
        <v>1</v>
      </c>
      <c r="M68" s="9" t="s">
        <v>91</v>
      </c>
      <c r="N68" s="9">
        <v>78978724</v>
      </c>
      <c r="O68" s="9">
        <v>79465423</v>
      </c>
      <c r="P68" s="9" t="s">
        <v>875</v>
      </c>
      <c r="Q68" s="11" t="str">
        <f t="shared" si="3"/>
        <v>chr4:78978724-79465423</v>
      </c>
      <c r="R68" s="9" t="s">
        <v>876</v>
      </c>
      <c r="S68" s="9" t="s">
        <v>877</v>
      </c>
      <c r="W68" s="9" t="s">
        <v>878</v>
      </c>
      <c r="X68" s="9" t="s">
        <v>879</v>
      </c>
      <c r="Y68" s="20">
        <v>1</v>
      </c>
      <c r="Z68" s="20">
        <v>1</v>
      </c>
      <c r="AA68" s="20">
        <v>0</v>
      </c>
      <c r="AB68" s="20">
        <v>0</v>
      </c>
      <c r="AC68" s="20">
        <v>0</v>
      </c>
    </row>
    <row r="69" spans="1:29" ht="12" customHeight="1" x14ac:dyDescent="0.25">
      <c r="A69" s="9" t="s">
        <v>29</v>
      </c>
      <c r="B69" s="9" t="s">
        <v>30</v>
      </c>
      <c r="C69" s="9" t="s">
        <v>880</v>
      </c>
      <c r="E69" s="9" t="s">
        <v>881</v>
      </c>
      <c r="F69" s="9" t="s">
        <v>882</v>
      </c>
      <c r="G69" s="9">
        <v>2621</v>
      </c>
      <c r="H69" s="11">
        <f t="shared" si="4"/>
        <v>2621</v>
      </c>
      <c r="I69" s="9" t="s">
        <v>883</v>
      </c>
      <c r="K69" s="9" t="s">
        <v>884</v>
      </c>
      <c r="L69" s="9">
        <v>-1</v>
      </c>
      <c r="M69" s="9" t="s">
        <v>885</v>
      </c>
      <c r="N69" s="9">
        <v>114523524</v>
      </c>
      <c r="O69" s="9">
        <v>114567046</v>
      </c>
      <c r="P69" s="9" t="s">
        <v>886</v>
      </c>
      <c r="Q69" s="11" t="str">
        <f t="shared" si="3"/>
        <v>chr13:114523524-114567046</v>
      </c>
      <c r="R69" s="9" t="s">
        <v>887</v>
      </c>
      <c r="S69" s="9" t="s">
        <v>888</v>
      </c>
      <c r="T69" s="9" t="s">
        <v>889</v>
      </c>
      <c r="U69" s="9" t="s">
        <v>890</v>
      </c>
      <c r="V69" s="9" t="s">
        <v>891</v>
      </c>
      <c r="W69" s="9" t="s">
        <v>892</v>
      </c>
      <c r="X69" s="9" t="s">
        <v>893</v>
      </c>
      <c r="Y69" s="20">
        <v>0</v>
      </c>
      <c r="Z69" s="20">
        <v>0</v>
      </c>
      <c r="AA69" s="20">
        <v>1</v>
      </c>
      <c r="AB69" s="20">
        <v>0</v>
      </c>
      <c r="AC69" s="20">
        <v>0</v>
      </c>
    </row>
    <row r="70" spans="1:29" ht="12" customHeight="1" x14ac:dyDescent="0.25">
      <c r="A70" s="9" t="s">
        <v>29</v>
      </c>
      <c r="B70" s="9" t="s">
        <v>30</v>
      </c>
      <c r="C70" s="9" t="s">
        <v>894</v>
      </c>
      <c r="F70" s="12" t="s">
        <v>116</v>
      </c>
      <c r="H70" s="11">
        <f t="shared" si="4"/>
        <v>0</v>
      </c>
      <c r="M70" s="9" t="s">
        <v>818</v>
      </c>
      <c r="Q70" s="11"/>
      <c r="W70" s="9" t="s">
        <v>895</v>
      </c>
      <c r="X70" s="9" t="s">
        <v>896</v>
      </c>
      <c r="Y70" s="20" t="s">
        <v>818</v>
      </c>
      <c r="Z70" s="20">
        <v>0</v>
      </c>
      <c r="AA70" s="20">
        <v>0</v>
      </c>
      <c r="AB70" s="20">
        <v>0</v>
      </c>
      <c r="AC70" s="20">
        <v>0</v>
      </c>
    </row>
    <row r="71" spans="1:29" ht="12" customHeight="1" x14ac:dyDescent="0.25">
      <c r="A71" s="9" t="s">
        <v>29</v>
      </c>
      <c r="B71" s="9" t="s">
        <v>30</v>
      </c>
      <c r="C71" s="9" t="s">
        <v>897</v>
      </c>
      <c r="E71" s="9" t="s">
        <v>898</v>
      </c>
      <c r="F71" s="9" t="s">
        <v>899</v>
      </c>
      <c r="G71" s="9">
        <v>342035</v>
      </c>
      <c r="H71" s="11">
        <f t="shared" si="4"/>
        <v>342035</v>
      </c>
      <c r="I71" s="9" t="s">
        <v>900</v>
      </c>
      <c r="K71" s="9" t="s">
        <v>901</v>
      </c>
      <c r="L71" s="9">
        <v>1</v>
      </c>
      <c r="M71" s="9" t="s">
        <v>173</v>
      </c>
      <c r="N71" s="9">
        <v>51633826</v>
      </c>
      <c r="O71" s="9">
        <v>51700210</v>
      </c>
      <c r="P71" s="9" t="s">
        <v>902</v>
      </c>
      <c r="Q71" s="11" t="str">
        <f t="shared" ref="Q71:Q134" si="5">HYPERLINK("http://genome.ucsc.edu/cgi-bin/hgTracks?org=Hs&amp;db=hg19&amp;position="&amp;P71,P71)</f>
        <v>chr15:51633826-51700210</v>
      </c>
      <c r="R71" s="9" t="s">
        <v>903</v>
      </c>
      <c r="S71" s="9" t="s">
        <v>904</v>
      </c>
      <c r="T71" s="9" t="s">
        <v>905</v>
      </c>
      <c r="U71" s="9" t="s">
        <v>906</v>
      </c>
      <c r="V71" s="9" t="s">
        <v>907</v>
      </c>
      <c r="W71" s="9" t="s">
        <v>908</v>
      </c>
      <c r="X71" s="9" t="s">
        <v>909</v>
      </c>
      <c r="Y71" s="20">
        <v>1</v>
      </c>
      <c r="Z71" s="20">
        <v>1</v>
      </c>
      <c r="AA71" s="20">
        <v>0</v>
      </c>
      <c r="AB71" s="20">
        <v>0</v>
      </c>
      <c r="AC71" s="20">
        <v>0</v>
      </c>
    </row>
    <row r="72" spans="1:29" ht="12" customHeight="1" x14ac:dyDescent="0.25">
      <c r="A72" s="9" t="s">
        <v>29</v>
      </c>
      <c r="B72" s="9" t="s">
        <v>30</v>
      </c>
      <c r="C72" s="9" t="s">
        <v>910</v>
      </c>
      <c r="D72" s="10" t="s">
        <v>12434</v>
      </c>
      <c r="E72" s="9" t="s">
        <v>911</v>
      </c>
      <c r="F72" s="9" t="s">
        <v>912</v>
      </c>
      <c r="G72" s="9">
        <v>83872</v>
      </c>
      <c r="H72" s="11">
        <f t="shared" si="4"/>
        <v>83872</v>
      </c>
      <c r="I72" s="9" t="s">
        <v>913</v>
      </c>
      <c r="K72" s="9" t="s">
        <v>914</v>
      </c>
      <c r="L72" s="9">
        <v>1</v>
      </c>
      <c r="M72" s="9" t="s">
        <v>77</v>
      </c>
      <c r="N72" s="9">
        <v>185703683</v>
      </c>
      <c r="O72" s="9">
        <v>186160085</v>
      </c>
      <c r="P72" s="9" t="s">
        <v>915</v>
      </c>
      <c r="Q72" s="11" t="str">
        <f t="shared" si="5"/>
        <v>chr1:185703683-186160085</v>
      </c>
      <c r="R72" s="9" t="s">
        <v>916</v>
      </c>
      <c r="S72" s="9" t="s">
        <v>917</v>
      </c>
      <c r="T72" s="9" t="s">
        <v>918</v>
      </c>
      <c r="U72" s="9" t="s">
        <v>919</v>
      </c>
      <c r="V72" s="9" t="s">
        <v>920</v>
      </c>
      <c r="W72" s="9" t="s">
        <v>921</v>
      </c>
      <c r="X72" s="9" t="s">
        <v>922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</row>
    <row r="73" spans="1:29" ht="12" customHeight="1" x14ac:dyDescent="0.25">
      <c r="A73" s="9" t="s">
        <v>29</v>
      </c>
      <c r="B73" s="9" t="s">
        <v>30</v>
      </c>
      <c r="C73" s="9" t="s">
        <v>923</v>
      </c>
      <c r="E73" s="9" t="s">
        <v>924</v>
      </c>
      <c r="F73" s="9" t="s">
        <v>925</v>
      </c>
      <c r="G73" s="9">
        <v>256158</v>
      </c>
      <c r="H73" s="11">
        <f t="shared" si="4"/>
        <v>256158</v>
      </c>
      <c r="I73" s="9" t="s">
        <v>926</v>
      </c>
      <c r="K73" s="9" t="s">
        <v>927</v>
      </c>
      <c r="L73" s="9">
        <v>1</v>
      </c>
      <c r="M73" s="9" t="s">
        <v>500</v>
      </c>
      <c r="N73" s="9">
        <v>133028269</v>
      </c>
      <c r="O73" s="9">
        <v>133309510</v>
      </c>
      <c r="P73" s="9" t="s">
        <v>928</v>
      </c>
      <c r="Q73" s="11" t="str">
        <f t="shared" si="5"/>
        <v>chr9:133028269-133309510</v>
      </c>
      <c r="R73" s="9" t="s">
        <v>929</v>
      </c>
      <c r="S73" s="9" t="s">
        <v>930</v>
      </c>
      <c r="T73" s="9" t="s">
        <v>931</v>
      </c>
      <c r="W73" s="9" t="s">
        <v>932</v>
      </c>
      <c r="X73" s="9" t="s">
        <v>933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</row>
    <row r="74" spans="1:29" ht="12" customHeight="1" x14ac:dyDescent="0.25">
      <c r="A74" s="9" t="s">
        <v>29</v>
      </c>
      <c r="B74" s="9" t="s">
        <v>30</v>
      </c>
      <c r="C74" s="9" t="s">
        <v>934</v>
      </c>
      <c r="E74" s="9" t="s">
        <v>935</v>
      </c>
      <c r="F74" s="9" t="s">
        <v>936</v>
      </c>
      <c r="G74" s="9">
        <v>3381</v>
      </c>
      <c r="H74" s="11">
        <f t="shared" si="4"/>
        <v>3381</v>
      </c>
      <c r="I74" s="9" t="s">
        <v>937</v>
      </c>
      <c r="K74" s="9" t="s">
        <v>938</v>
      </c>
      <c r="L74" s="9">
        <v>1</v>
      </c>
      <c r="M74" s="9" t="s">
        <v>91</v>
      </c>
      <c r="N74" s="9">
        <v>88720733</v>
      </c>
      <c r="O74" s="9">
        <v>88733074</v>
      </c>
      <c r="P74" s="9" t="s">
        <v>939</v>
      </c>
      <c r="Q74" s="11" t="str">
        <f t="shared" si="5"/>
        <v>chr4:88720733-88733074</v>
      </c>
      <c r="R74" s="9" t="s">
        <v>940</v>
      </c>
      <c r="S74" s="9" t="s">
        <v>941</v>
      </c>
      <c r="T74" s="9" t="s">
        <v>942</v>
      </c>
      <c r="U74" s="9" t="s">
        <v>943</v>
      </c>
      <c r="V74" s="9" t="s">
        <v>944</v>
      </c>
      <c r="W74" s="9" t="s">
        <v>945</v>
      </c>
      <c r="X74" s="9" t="s">
        <v>946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</row>
    <row r="75" spans="1:29" ht="12" customHeight="1" x14ac:dyDescent="0.25">
      <c r="A75" s="9" t="s">
        <v>29</v>
      </c>
      <c r="B75" s="9" t="s">
        <v>30</v>
      </c>
      <c r="C75" s="9" t="s">
        <v>947</v>
      </c>
      <c r="D75" s="10" t="s">
        <v>141</v>
      </c>
      <c r="E75" s="9" t="s">
        <v>948</v>
      </c>
      <c r="F75" s="9" t="s">
        <v>949</v>
      </c>
      <c r="G75" s="9">
        <v>3483</v>
      </c>
      <c r="H75" s="11">
        <f t="shared" si="4"/>
        <v>3483</v>
      </c>
      <c r="I75" s="9" t="s">
        <v>950</v>
      </c>
      <c r="K75" s="9" t="s">
        <v>951</v>
      </c>
      <c r="L75" s="9">
        <v>-1</v>
      </c>
      <c r="M75" s="9" t="s">
        <v>374</v>
      </c>
      <c r="N75" s="9">
        <v>1840414</v>
      </c>
      <c r="O75" s="9">
        <v>1844972</v>
      </c>
      <c r="P75" s="9" t="s">
        <v>952</v>
      </c>
      <c r="Q75" s="11" t="str">
        <f t="shared" si="5"/>
        <v>chr16:1840414-1844972</v>
      </c>
      <c r="R75" s="9" t="s">
        <v>953</v>
      </c>
      <c r="S75" s="9" t="s">
        <v>954</v>
      </c>
      <c r="T75" s="9" t="s">
        <v>955</v>
      </c>
      <c r="U75" s="9" t="s">
        <v>956</v>
      </c>
      <c r="V75" s="9" t="s">
        <v>957</v>
      </c>
      <c r="W75" s="9" t="s">
        <v>958</v>
      </c>
      <c r="X75" s="9" t="s">
        <v>959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</row>
    <row r="76" spans="1:29" ht="12" customHeight="1" x14ac:dyDescent="0.25">
      <c r="A76" s="9" t="s">
        <v>29</v>
      </c>
      <c r="B76" s="9" t="s">
        <v>30</v>
      </c>
      <c r="C76" s="9" t="s">
        <v>960</v>
      </c>
      <c r="D76" s="10" t="s">
        <v>141</v>
      </c>
      <c r="E76" s="9" t="s">
        <v>961</v>
      </c>
      <c r="F76" s="9" t="s">
        <v>962</v>
      </c>
      <c r="G76" s="9">
        <v>3484</v>
      </c>
      <c r="H76" s="11">
        <f t="shared" si="4"/>
        <v>3484</v>
      </c>
      <c r="I76" s="9" t="s">
        <v>963</v>
      </c>
      <c r="K76" s="9" t="s">
        <v>964</v>
      </c>
      <c r="L76" s="9">
        <v>1</v>
      </c>
      <c r="M76" s="9" t="s">
        <v>63</v>
      </c>
      <c r="N76" s="9">
        <v>45927956</v>
      </c>
      <c r="O76" s="9">
        <v>45933267</v>
      </c>
      <c r="P76" s="9" t="s">
        <v>965</v>
      </c>
      <c r="Q76" s="11" t="str">
        <f t="shared" si="5"/>
        <v>chr7:45927956-45933267</v>
      </c>
      <c r="R76" s="9" t="s">
        <v>966</v>
      </c>
      <c r="S76" s="9" t="s">
        <v>967</v>
      </c>
      <c r="T76" s="9" t="s">
        <v>968</v>
      </c>
      <c r="U76" s="9" t="s">
        <v>969</v>
      </c>
      <c r="V76" s="9" t="s">
        <v>970</v>
      </c>
      <c r="W76" s="9" t="s">
        <v>971</v>
      </c>
      <c r="X76" s="9" t="s">
        <v>972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</row>
    <row r="77" spans="1:29" ht="12" customHeight="1" x14ac:dyDescent="0.25">
      <c r="A77" s="9" t="s">
        <v>29</v>
      </c>
      <c r="B77" s="9" t="s">
        <v>30</v>
      </c>
      <c r="C77" s="9" t="s">
        <v>973</v>
      </c>
      <c r="D77" s="10" t="s">
        <v>141</v>
      </c>
      <c r="E77" s="9" t="s">
        <v>974</v>
      </c>
      <c r="F77" s="9" t="s">
        <v>975</v>
      </c>
      <c r="G77" s="9">
        <v>3485</v>
      </c>
      <c r="H77" s="11">
        <f t="shared" si="4"/>
        <v>3485</v>
      </c>
      <c r="I77" s="9" t="s">
        <v>976</v>
      </c>
      <c r="K77" s="9" t="s">
        <v>977</v>
      </c>
      <c r="L77" s="9">
        <v>1</v>
      </c>
      <c r="M77" s="9" t="s">
        <v>348</v>
      </c>
      <c r="N77" s="9">
        <v>217497551</v>
      </c>
      <c r="O77" s="9">
        <v>217529159</v>
      </c>
      <c r="P77" s="9" t="s">
        <v>978</v>
      </c>
      <c r="Q77" s="11" t="str">
        <f t="shared" si="5"/>
        <v>chr2:217497551-217529159</v>
      </c>
      <c r="R77" s="9" t="s">
        <v>979</v>
      </c>
      <c r="S77" s="9" t="s">
        <v>980</v>
      </c>
      <c r="T77" s="9" t="s">
        <v>981</v>
      </c>
      <c r="U77" s="9" t="s">
        <v>982</v>
      </c>
      <c r="V77" s="9" t="s">
        <v>983</v>
      </c>
      <c r="W77" s="9" t="s">
        <v>984</v>
      </c>
      <c r="X77" s="9" t="s">
        <v>985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</row>
    <row r="78" spans="1:29" ht="12" customHeight="1" x14ac:dyDescent="0.25">
      <c r="A78" s="9" t="s">
        <v>29</v>
      </c>
      <c r="B78" s="9" t="s">
        <v>30</v>
      </c>
      <c r="C78" s="9" t="s">
        <v>986</v>
      </c>
      <c r="D78" s="10" t="s">
        <v>141</v>
      </c>
      <c r="E78" s="9" t="s">
        <v>987</v>
      </c>
      <c r="F78" s="9" t="s">
        <v>988</v>
      </c>
      <c r="G78" s="9">
        <v>3486</v>
      </c>
      <c r="H78" s="11">
        <f t="shared" si="4"/>
        <v>3486</v>
      </c>
      <c r="I78" s="9" t="s">
        <v>989</v>
      </c>
      <c r="K78" s="9" t="s">
        <v>964</v>
      </c>
      <c r="L78" s="9">
        <v>-1</v>
      </c>
      <c r="M78" s="9" t="s">
        <v>63</v>
      </c>
      <c r="N78" s="9">
        <v>45951951</v>
      </c>
      <c r="O78" s="9">
        <v>45961473</v>
      </c>
      <c r="P78" s="9" t="s">
        <v>990</v>
      </c>
      <c r="Q78" s="11" t="str">
        <f t="shared" si="5"/>
        <v>chr7:45951951-45961473</v>
      </c>
      <c r="R78" s="9" t="s">
        <v>991</v>
      </c>
      <c r="S78" s="9" t="s">
        <v>992</v>
      </c>
      <c r="T78" s="9" t="s">
        <v>993</v>
      </c>
      <c r="U78" s="9" t="s">
        <v>994</v>
      </c>
      <c r="V78" s="9" t="s">
        <v>995</v>
      </c>
      <c r="W78" s="9" t="s">
        <v>996</v>
      </c>
      <c r="X78" s="9" t="s">
        <v>997</v>
      </c>
      <c r="Y78" s="20">
        <v>0</v>
      </c>
      <c r="Z78" s="20">
        <v>1</v>
      </c>
      <c r="AA78" s="20">
        <v>0</v>
      </c>
      <c r="AB78" s="20">
        <v>0</v>
      </c>
      <c r="AC78" s="20">
        <v>0</v>
      </c>
    </row>
    <row r="79" spans="1:29" ht="12" customHeight="1" x14ac:dyDescent="0.25">
      <c r="A79" s="9" t="s">
        <v>29</v>
      </c>
      <c r="B79" s="9" t="s">
        <v>30</v>
      </c>
      <c r="C79" s="9" t="s">
        <v>998</v>
      </c>
      <c r="D79" s="10" t="s">
        <v>141</v>
      </c>
      <c r="E79" s="9" t="s">
        <v>999</v>
      </c>
      <c r="F79" s="9" t="s">
        <v>1000</v>
      </c>
      <c r="G79" s="9">
        <v>3487</v>
      </c>
      <c r="H79" s="11">
        <f t="shared" si="4"/>
        <v>3487</v>
      </c>
      <c r="I79" s="9" t="s">
        <v>1001</v>
      </c>
      <c r="K79" s="9" t="s">
        <v>1002</v>
      </c>
      <c r="L79" s="9">
        <v>1</v>
      </c>
      <c r="M79" s="9" t="s">
        <v>862</v>
      </c>
      <c r="N79" s="9">
        <v>38599702</v>
      </c>
      <c r="O79" s="9">
        <v>38613983</v>
      </c>
      <c r="P79" s="9" t="s">
        <v>1003</v>
      </c>
      <c r="Q79" s="11" t="str">
        <f t="shared" si="5"/>
        <v>chr17:38599702-38613983</v>
      </c>
      <c r="R79" s="9" t="s">
        <v>1004</v>
      </c>
      <c r="S79" s="9" t="s">
        <v>1005</v>
      </c>
      <c r="T79" s="9" t="s">
        <v>1006</v>
      </c>
      <c r="U79" s="9" t="s">
        <v>1007</v>
      </c>
      <c r="V79" s="9" t="s">
        <v>1008</v>
      </c>
      <c r="W79" s="9" t="s">
        <v>1009</v>
      </c>
      <c r="X79" s="9" t="s">
        <v>972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</row>
    <row r="80" spans="1:29" ht="12" customHeight="1" x14ac:dyDescent="0.25">
      <c r="A80" s="9" t="s">
        <v>29</v>
      </c>
      <c r="B80" s="9" t="s">
        <v>30</v>
      </c>
      <c r="C80" s="9" t="s">
        <v>1010</v>
      </c>
      <c r="D80" s="10" t="s">
        <v>141</v>
      </c>
      <c r="E80" s="9" t="s">
        <v>1011</v>
      </c>
      <c r="F80" s="9" t="s">
        <v>1012</v>
      </c>
      <c r="G80" s="9">
        <v>3488</v>
      </c>
      <c r="H80" s="11">
        <f t="shared" si="4"/>
        <v>3488</v>
      </c>
      <c r="I80" s="9" t="s">
        <v>1013</v>
      </c>
      <c r="K80" s="9" t="s">
        <v>1014</v>
      </c>
      <c r="L80" s="9">
        <v>-1</v>
      </c>
      <c r="M80" s="9" t="s">
        <v>348</v>
      </c>
      <c r="N80" s="9">
        <v>217536828</v>
      </c>
      <c r="O80" s="9">
        <v>217560248</v>
      </c>
      <c r="P80" s="9" t="s">
        <v>1015</v>
      </c>
      <c r="Q80" s="11" t="str">
        <f t="shared" si="5"/>
        <v>chr2:217536828-217560248</v>
      </c>
      <c r="R80" s="9" t="s">
        <v>1016</v>
      </c>
      <c r="S80" s="9" t="s">
        <v>1017</v>
      </c>
      <c r="T80" s="9" t="s">
        <v>1018</v>
      </c>
      <c r="U80" s="9" t="s">
        <v>1019</v>
      </c>
      <c r="V80" s="9" t="s">
        <v>1020</v>
      </c>
      <c r="W80" s="9" t="s">
        <v>1021</v>
      </c>
      <c r="X80" s="9" t="s">
        <v>1022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</row>
    <row r="81" spans="1:29" ht="12" customHeight="1" x14ac:dyDescent="0.25">
      <c r="A81" s="9" t="s">
        <v>29</v>
      </c>
      <c r="B81" s="9" t="s">
        <v>30</v>
      </c>
      <c r="C81" s="9" t="s">
        <v>1023</v>
      </c>
      <c r="D81" s="10" t="s">
        <v>141</v>
      </c>
      <c r="E81" s="9" t="s">
        <v>1024</v>
      </c>
      <c r="F81" s="9" t="s">
        <v>1025</v>
      </c>
      <c r="G81" s="9">
        <v>3489</v>
      </c>
      <c r="H81" s="11">
        <f t="shared" si="4"/>
        <v>3489</v>
      </c>
      <c r="I81" s="9" t="s">
        <v>1026</v>
      </c>
      <c r="K81" s="9" t="s">
        <v>1027</v>
      </c>
      <c r="L81" s="9">
        <v>1</v>
      </c>
      <c r="M81" s="9" t="s">
        <v>1028</v>
      </c>
      <c r="N81" s="9">
        <v>53491220</v>
      </c>
      <c r="O81" s="9">
        <v>53496129</v>
      </c>
      <c r="P81" s="9" t="s">
        <v>1029</v>
      </c>
      <c r="Q81" s="11" t="str">
        <f t="shared" si="5"/>
        <v>chr12:53491220-53496129</v>
      </c>
      <c r="R81" s="9" t="s">
        <v>1030</v>
      </c>
      <c r="S81" s="9" t="s">
        <v>1031</v>
      </c>
      <c r="T81" s="9" t="s">
        <v>1032</v>
      </c>
      <c r="U81" s="9" t="s">
        <v>1033</v>
      </c>
      <c r="V81" s="9" t="s">
        <v>1034</v>
      </c>
      <c r="W81" s="9" t="s">
        <v>1035</v>
      </c>
      <c r="X81" s="9" t="s">
        <v>1036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</row>
    <row r="82" spans="1:29" ht="12" customHeight="1" x14ac:dyDescent="0.25">
      <c r="A82" s="9" t="s">
        <v>29</v>
      </c>
      <c r="B82" s="9" t="s">
        <v>30</v>
      </c>
      <c r="C82" s="9" t="s">
        <v>1037</v>
      </c>
      <c r="D82" s="10" t="s">
        <v>141</v>
      </c>
      <c r="E82" s="9" t="s">
        <v>1038</v>
      </c>
      <c r="F82" s="9" t="s">
        <v>1039</v>
      </c>
      <c r="G82" s="9">
        <v>3490</v>
      </c>
      <c r="H82" s="11">
        <f t="shared" si="4"/>
        <v>3490</v>
      </c>
      <c r="I82" s="9" t="s">
        <v>1040</v>
      </c>
      <c r="K82" s="9" t="s">
        <v>1041</v>
      </c>
      <c r="L82" s="9">
        <v>-1</v>
      </c>
      <c r="M82" s="9" t="s">
        <v>91</v>
      </c>
      <c r="N82" s="9">
        <v>57896939</v>
      </c>
      <c r="O82" s="9">
        <v>57976551</v>
      </c>
      <c r="P82" s="9" t="s">
        <v>1042</v>
      </c>
      <c r="Q82" s="11" t="str">
        <f t="shared" si="5"/>
        <v>chr4:57896939-57976551</v>
      </c>
      <c r="R82" s="9" t="s">
        <v>1043</v>
      </c>
      <c r="S82" s="9" t="s">
        <v>1044</v>
      </c>
      <c r="T82" s="9" t="s">
        <v>1045</v>
      </c>
      <c r="U82" s="9" t="s">
        <v>1046</v>
      </c>
      <c r="V82" s="9" t="s">
        <v>1047</v>
      </c>
      <c r="W82" s="9" t="s">
        <v>1048</v>
      </c>
      <c r="X82" s="9" t="s">
        <v>1049</v>
      </c>
      <c r="Y82" s="20">
        <v>0</v>
      </c>
      <c r="Z82" s="20">
        <v>0</v>
      </c>
      <c r="AA82" s="20">
        <v>1</v>
      </c>
      <c r="AB82" s="20">
        <v>0</v>
      </c>
      <c r="AC82" s="20">
        <v>0</v>
      </c>
    </row>
    <row r="83" spans="1:29" ht="12" customHeight="1" x14ac:dyDescent="0.25">
      <c r="A83" s="9" t="s">
        <v>29</v>
      </c>
      <c r="B83" s="9" t="s">
        <v>30</v>
      </c>
      <c r="C83" s="9" t="s">
        <v>1050</v>
      </c>
      <c r="D83" s="10" t="s">
        <v>141</v>
      </c>
      <c r="E83" s="9" t="s">
        <v>1051</v>
      </c>
      <c r="F83" s="9" t="s">
        <v>1052</v>
      </c>
      <c r="G83" s="9">
        <v>347252</v>
      </c>
      <c r="H83" s="11">
        <f t="shared" si="4"/>
        <v>347252</v>
      </c>
      <c r="I83" s="9" t="s">
        <v>1053</v>
      </c>
      <c r="K83" s="9" t="s">
        <v>1054</v>
      </c>
      <c r="L83" s="9">
        <v>-1</v>
      </c>
      <c r="M83" s="9" t="s">
        <v>500</v>
      </c>
      <c r="N83" s="9">
        <v>38408991</v>
      </c>
      <c r="O83" s="9">
        <v>38424444</v>
      </c>
      <c r="P83" s="9" t="s">
        <v>1055</v>
      </c>
      <c r="Q83" s="11" t="str">
        <f t="shared" si="5"/>
        <v>chr9:38408991-38424444</v>
      </c>
      <c r="R83" s="9" t="s">
        <v>1056</v>
      </c>
      <c r="S83" s="9" t="s">
        <v>1057</v>
      </c>
      <c r="T83" s="9" t="s">
        <v>1058</v>
      </c>
      <c r="U83" s="9" t="s">
        <v>1059</v>
      </c>
      <c r="V83" s="9" t="s">
        <v>1060</v>
      </c>
      <c r="W83" s="9" t="s">
        <v>1061</v>
      </c>
      <c r="X83" s="9" t="s">
        <v>1062</v>
      </c>
      <c r="Y83" s="20">
        <v>0</v>
      </c>
      <c r="Z83" s="20">
        <v>0</v>
      </c>
      <c r="AA83" s="20">
        <v>1</v>
      </c>
      <c r="AB83" s="20">
        <v>0</v>
      </c>
      <c r="AC83" s="20">
        <v>0</v>
      </c>
    </row>
    <row r="84" spans="1:29" ht="12" customHeight="1" x14ac:dyDescent="0.25">
      <c r="A84" s="9" t="s">
        <v>29</v>
      </c>
      <c r="B84" s="9" t="s">
        <v>30</v>
      </c>
      <c r="C84" s="9" t="s">
        <v>1063</v>
      </c>
      <c r="E84" s="9" t="s">
        <v>1064</v>
      </c>
      <c r="F84" s="9" t="s">
        <v>1065</v>
      </c>
      <c r="G84" s="9">
        <v>285313</v>
      </c>
      <c r="H84" s="11">
        <f t="shared" si="4"/>
        <v>285313</v>
      </c>
      <c r="I84" s="9" t="s">
        <v>1066</v>
      </c>
      <c r="K84" s="9" t="s">
        <v>1067</v>
      </c>
      <c r="L84" s="9">
        <v>-1</v>
      </c>
      <c r="M84" s="9" t="s">
        <v>36</v>
      </c>
      <c r="N84" s="9">
        <v>151143172</v>
      </c>
      <c r="O84" s="9">
        <v>151176497</v>
      </c>
      <c r="P84" s="9" t="s">
        <v>1068</v>
      </c>
      <c r="Q84" s="11" t="str">
        <f t="shared" si="5"/>
        <v>chr3:151143172-151176497</v>
      </c>
      <c r="R84" s="9" t="s">
        <v>1069</v>
      </c>
      <c r="S84" s="9" t="s">
        <v>1070</v>
      </c>
      <c r="T84" s="9" t="s">
        <v>1071</v>
      </c>
      <c r="U84" s="9" t="s">
        <v>1072</v>
      </c>
      <c r="V84" s="9" t="s">
        <v>1073</v>
      </c>
      <c r="W84" s="9" t="s">
        <v>1074</v>
      </c>
      <c r="X84" s="9" t="s">
        <v>1075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</row>
    <row r="85" spans="1:29" ht="12" customHeight="1" x14ac:dyDescent="0.25">
      <c r="A85" s="9" t="s">
        <v>29</v>
      </c>
      <c r="B85" s="9" t="s">
        <v>30</v>
      </c>
      <c r="C85" s="9" t="s">
        <v>1076</v>
      </c>
      <c r="E85" s="9" t="s">
        <v>1077</v>
      </c>
      <c r="F85" s="12" t="s">
        <v>1078</v>
      </c>
      <c r="G85" s="9">
        <v>3730</v>
      </c>
      <c r="H85" s="11">
        <f t="shared" si="4"/>
        <v>3730</v>
      </c>
      <c r="I85" s="9" t="s">
        <v>1079</v>
      </c>
      <c r="K85" s="9" t="s">
        <v>1080</v>
      </c>
      <c r="L85" s="9">
        <v>-1</v>
      </c>
      <c r="M85" s="9" t="s">
        <v>105</v>
      </c>
      <c r="N85" s="9">
        <v>8496915</v>
      </c>
      <c r="O85" s="9">
        <v>8700227</v>
      </c>
      <c r="P85" s="9" t="s">
        <v>1081</v>
      </c>
      <c r="Q85" s="11" t="str">
        <f t="shared" si="5"/>
        <v>chrX:8496915-8700227</v>
      </c>
      <c r="R85" s="9" t="s">
        <v>1082</v>
      </c>
      <c r="S85" s="9" t="s">
        <v>1083</v>
      </c>
      <c r="T85" s="9" t="s">
        <v>1084</v>
      </c>
      <c r="U85" s="9" t="s">
        <v>1085</v>
      </c>
      <c r="V85" s="9" t="s">
        <v>1086</v>
      </c>
      <c r="W85" s="9" t="s">
        <v>1087</v>
      </c>
      <c r="X85" s="9" t="s">
        <v>1088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</row>
    <row r="86" spans="1:29" ht="12" customHeight="1" x14ac:dyDescent="0.25">
      <c r="A86" s="9" t="s">
        <v>29</v>
      </c>
      <c r="B86" s="9" t="s">
        <v>30</v>
      </c>
      <c r="C86" s="9" t="s">
        <v>1089</v>
      </c>
      <c r="D86" s="10" t="s">
        <v>141</v>
      </c>
      <c r="E86" s="9" t="s">
        <v>1090</v>
      </c>
      <c r="F86" s="9" t="s">
        <v>1091</v>
      </c>
      <c r="G86" s="9">
        <v>375616</v>
      </c>
      <c r="H86" s="11">
        <f t="shared" si="4"/>
        <v>375616</v>
      </c>
      <c r="I86" s="9" t="s">
        <v>1092</v>
      </c>
      <c r="K86" s="9" t="s">
        <v>1093</v>
      </c>
      <c r="L86" s="9">
        <v>-1</v>
      </c>
      <c r="M86" s="9" t="s">
        <v>63</v>
      </c>
      <c r="N86" s="9">
        <v>128502505</v>
      </c>
      <c r="O86" s="9">
        <v>128550773</v>
      </c>
      <c r="P86" s="9" t="s">
        <v>1094</v>
      </c>
      <c r="Q86" s="11" t="str">
        <f t="shared" si="5"/>
        <v>chr7:128502505-128550773</v>
      </c>
      <c r="R86" s="9" t="s">
        <v>1095</v>
      </c>
      <c r="S86" s="9" t="s">
        <v>1096</v>
      </c>
      <c r="W86" s="9" t="s">
        <v>1097</v>
      </c>
      <c r="X86" s="9" t="s">
        <v>1098</v>
      </c>
      <c r="Y86" s="20">
        <v>0</v>
      </c>
      <c r="Z86" s="20">
        <v>0</v>
      </c>
      <c r="AA86" s="20">
        <v>0</v>
      </c>
      <c r="AB86" s="20">
        <v>0</v>
      </c>
      <c r="AC86" s="20">
        <v>1</v>
      </c>
    </row>
    <row r="87" spans="1:29" ht="12" customHeight="1" x14ac:dyDescent="0.25">
      <c r="A87" s="9" t="s">
        <v>29</v>
      </c>
      <c r="B87" s="9" t="s">
        <v>30</v>
      </c>
      <c r="C87" s="9" t="s">
        <v>1099</v>
      </c>
      <c r="D87" s="10" t="s">
        <v>1100</v>
      </c>
      <c r="E87" s="9" t="s">
        <v>1101</v>
      </c>
      <c r="F87" s="9" t="s">
        <v>1102</v>
      </c>
      <c r="G87" s="9">
        <v>284217</v>
      </c>
      <c r="H87" s="11">
        <f t="shared" si="4"/>
        <v>284217</v>
      </c>
      <c r="I87" s="9" t="s">
        <v>1103</v>
      </c>
      <c r="K87" s="9" t="s">
        <v>1104</v>
      </c>
      <c r="L87" s="9">
        <v>-1</v>
      </c>
      <c r="M87" s="9" t="s">
        <v>627</v>
      </c>
      <c r="N87" s="9">
        <v>6941743</v>
      </c>
      <c r="O87" s="9">
        <v>7117813</v>
      </c>
      <c r="P87" s="9" t="s">
        <v>1105</v>
      </c>
      <c r="Q87" s="11" t="str">
        <f t="shared" si="5"/>
        <v>chr18:6941743-7117813</v>
      </c>
      <c r="R87" s="9" t="s">
        <v>1106</v>
      </c>
      <c r="S87" s="9" t="s">
        <v>1107</v>
      </c>
      <c r="T87" s="9" t="s">
        <v>1108</v>
      </c>
      <c r="U87" s="9" t="s">
        <v>1109</v>
      </c>
      <c r="V87" s="9" t="s">
        <v>1110</v>
      </c>
      <c r="W87" s="9" t="s">
        <v>1111</v>
      </c>
      <c r="X87" s="9" t="s">
        <v>1112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</row>
    <row r="88" spans="1:29" ht="12" customHeight="1" x14ac:dyDescent="0.25">
      <c r="A88" s="9" t="s">
        <v>29</v>
      </c>
      <c r="B88" s="9" t="s">
        <v>30</v>
      </c>
      <c r="C88" s="9" t="s">
        <v>1113</v>
      </c>
      <c r="D88" s="10" t="s">
        <v>1100</v>
      </c>
      <c r="E88" s="9" t="s">
        <v>1114</v>
      </c>
      <c r="F88" s="9" t="s">
        <v>1115</v>
      </c>
      <c r="G88" s="9">
        <v>3908</v>
      </c>
      <c r="H88" s="11">
        <f t="shared" si="4"/>
        <v>3908</v>
      </c>
      <c r="I88" s="9" t="s">
        <v>1116</v>
      </c>
      <c r="K88" s="9" t="s">
        <v>1117</v>
      </c>
      <c r="L88" s="9">
        <v>1</v>
      </c>
      <c r="M88" s="9" t="s">
        <v>220</v>
      </c>
      <c r="N88" s="9">
        <v>129204342</v>
      </c>
      <c r="O88" s="9">
        <v>129837714</v>
      </c>
      <c r="P88" s="9" t="s">
        <v>1118</v>
      </c>
      <c r="Q88" s="11" t="str">
        <f t="shared" si="5"/>
        <v>chr6:129204342-129837714</v>
      </c>
      <c r="R88" s="9" t="s">
        <v>1119</v>
      </c>
      <c r="S88" s="9" t="s">
        <v>1120</v>
      </c>
      <c r="T88" s="9" t="s">
        <v>1121</v>
      </c>
      <c r="U88" s="9" t="s">
        <v>1122</v>
      </c>
      <c r="V88" s="9" t="s">
        <v>1123</v>
      </c>
      <c r="W88" s="9" t="s">
        <v>1124</v>
      </c>
      <c r="X88" s="9" t="s">
        <v>1125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</row>
    <row r="89" spans="1:29" ht="12" customHeight="1" x14ac:dyDescent="0.25">
      <c r="A89" s="9" t="s">
        <v>29</v>
      </c>
      <c r="B89" s="9" t="s">
        <v>30</v>
      </c>
      <c r="C89" s="9" t="s">
        <v>1126</v>
      </c>
      <c r="D89" s="10" t="s">
        <v>1100</v>
      </c>
      <c r="E89" s="9" t="s">
        <v>1127</v>
      </c>
      <c r="F89" s="9" t="s">
        <v>1128</v>
      </c>
      <c r="G89" s="9">
        <v>3909</v>
      </c>
      <c r="H89" s="11">
        <f t="shared" si="4"/>
        <v>3909</v>
      </c>
      <c r="I89" s="9" t="s">
        <v>1129</v>
      </c>
      <c r="K89" s="9" t="s">
        <v>1130</v>
      </c>
      <c r="L89" s="9">
        <v>1</v>
      </c>
      <c r="M89" s="9" t="s">
        <v>627</v>
      </c>
      <c r="N89" s="9">
        <v>21269562</v>
      </c>
      <c r="O89" s="9">
        <v>21535027</v>
      </c>
      <c r="P89" s="9" t="s">
        <v>1131</v>
      </c>
      <c r="Q89" s="11" t="str">
        <f t="shared" si="5"/>
        <v>chr18:21269562-21535027</v>
      </c>
      <c r="R89" s="9" t="s">
        <v>1132</v>
      </c>
      <c r="S89" s="9" t="s">
        <v>1133</v>
      </c>
      <c r="T89" s="9" t="s">
        <v>1134</v>
      </c>
      <c r="U89" s="9" t="s">
        <v>1135</v>
      </c>
      <c r="V89" s="9" t="s">
        <v>1136</v>
      </c>
      <c r="W89" s="9" t="s">
        <v>1137</v>
      </c>
      <c r="X89" s="9" t="s">
        <v>1138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</row>
    <row r="90" spans="1:29" ht="12" customHeight="1" x14ac:dyDescent="0.25">
      <c r="A90" s="9" t="s">
        <v>29</v>
      </c>
      <c r="B90" s="9" t="s">
        <v>30</v>
      </c>
      <c r="C90" s="9" t="s">
        <v>1139</v>
      </c>
      <c r="D90" s="10" t="s">
        <v>1100</v>
      </c>
      <c r="E90" s="9" t="s">
        <v>1140</v>
      </c>
      <c r="F90" s="9" t="s">
        <v>1141</v>
      </c>
      <c r="G90" s="9">
        <v>3910</v>
      </c>
      <c r="H90" s="11">
        <f t="shared" si="4"/>
        <v>3910</v>
      </c>
      <c r="I90" s="9" t="s">
        <v>1142</v>
      </c>
      <c r="K90" s="9" t="s">
        <v>1143</v>
      </c>
      <c r="L90" s="9">
        <v>-1</v>
      </c>
      <c r="M90" s="9" t="s">
        <v>220</v>
      </c>
      <c r="N90" s="9">
        <v>112429963</v>
      </c>
      <c r="O90" s="9">
        <v>112576141</v>
      </c>
      <c r="P90" s="9" t="s">
        <v>1144</v>
      </c>
      <c r="Q90" s="11" t="str">
        <f t="shared" si="5"/>
        <v>chr6:112429963-112576141</v>
      </c>
      <c r="R90" s="9" t="s">
        <v>1145</v>
      </c>
      <c r="S90" s="9" t="s">
        <v>1146</v>
      </c>
      <c r="T90" s="9" t="s">
        <v>1147</v>
      </c>
      <c r="U90" s="9" t="s">
        <v>1148</v>
      </c>
      <c r="V90" s="9" t="s">
        <v>1149</v>
      </c>
      <c r="W90" s="9" t="s">
        <v>1150</v>
      </c>
      <c r="X90" s="9" t="s">
        <v>1151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</row>
    <row r="91" spans="1:29" ht="12" customHeight="1" x14ac:dyDescent="0.25">
      <c r="A91" s="9" t="s">
        <v>29</v>
      </c>
      <c r="B91" s="9" t="s">
        <v>30</v>
      </c>
      <c r="C91" s="9" t="s">
        <v>1152</v>
      </c>
      <c r="D91" s="10" t="s">
        <v>1100</v>
      </c>
      <c r="E91" s="9" t="s">
        <v>1153</v>
      </c>
      <c r="F91" s="9" t="s">
        <v>1154</v>
      </c>
      <c r="G91" s="9">
        <v>3911</v>
      </c>
      <c r="H91" s="11">
        <f t="shared" si="4"/>
        <v>3911</v>
      </c>
      <c r="I91" s="9" t="s">
        <v>1155</v>
      </c>
      <c r="K91" s="9" t="s">
        <v>1156</v>
      </c>
      <c r="L91" s="9">
        <v>-1</v>
      </c>
      <c r="M91" s="9" t="s">
        <v>641</v>
      </c>
      <c r="N91" s="9">
        <v>60883011</v>
      </c>
      <c r="O91" s="9">
        <v>60942368</v>
      </c>
      <c r="P91" s="9" t="s">
        <v>1157</v>
      </c>
      <c r="Q91" s="11" t="str">
        <f t="shared" si="5"/>
        <v>chr20:60883011-60942368</v>
      </c>
      <c r="R91" s="9" t="s">
        <v>1158</v>
      </c>
      <c r="S91" s="9" t="s">
        <v>1159</v>
      </c>
      <c r="T91" s="9" t="s">
        <v>1160</v>
      </c>
      <c r="U91" s="9" t="s">
        <v>1161</v>
      </c>
      <c r="V91" s="9" t="s">
        <v>1162</v>
      </c>
      <c r="W91" s="9" t="s">
        <v>1163</v>
      </c>
      <c r="X91" s="9" t="s">
        <v>1164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</row>
    <row r="92" spans="1:29" ht="12" customHeight="1" x14ac:dyDescent="0.25">
      <c r="A92" s="9" t="s">
        <v>29</v>
      </c>
      <c r="B92" s="9" t="s">
        <v>30</v>
      </c>
      <c r="C92" s="9" t="s">
        <v>1165</v>
      </c>
      <c r="D92" s="10" t="s">
        <v>1100</v>
      </c>
      <c r="E92" s="9" t="s">
        <v>1166</v>
      </c>
      <c r="F92" s="12" t="s">
        <v>1167</v>
      </c>
      <c r="G92" s="9">
        <v>3912</v>
      </c>
      <c r="H92" s="11">
        <f t="shared" si="4"/>
        <v>3912</v>
      </c>
      <c r="I92" s="9" t="s">
        <v>1168</v>
      </c>
      <c r="K92" s="9" t="s">
        <v>1169</v>
      </c>
      <c r="L92" s="9">
        <v>-1</v>
      </c>
      <c r="M92" s="9" t="s">
        <v>63</v>
      </c>
      <c r="N92" s="9">
        <v>107564244</v>
      </c>
      <c r="O92" s="9">
        <v>107643700</v>
      </c>
      <c r="P92" s="9" t="s">
        <v>1170</v>
      </c>
      <c r="Q92" s="11" t="str">
        <f t="shared" si="5"/>
        <v>chr7:107564244-107643700</v>
      </c>
      <c r="R92" s="9" t="s">
        <v>1171</v>
      </c>
      <c r="S92" s="9" t="s">
        <v>1172</v>
      </c>
      <c r="T92" s="9" t="s">
        <v>1173</v>
      </c>
      <c r="U92" s="9" t="s">
        <v>1174</v>
      </c>
      <c r="V92" s="9" t="s">
        <v>1175</v>
      </c>
      <c r="W92" s="9" t="s">
        <v>1176</v>
      </c>
      <c r="X92" s="9" t="s">
        <v>1177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</row>
    <row r="93" spans="1:29" ht="12" customHeight="1" x14ac:dyDescent="0.25">
      <c r="A93" s="9" t="s">
        <v>29</v>
      </c>
      <c r="B93" s="9" t="s">
        <v>30</v>
      </c>
      <c r="C93" s="9" t="s">
        <v>1178</v>
      </c>
      <c r="D93" s="10" t="s">
        <v>1100</v>
      </c>
      <c r="E93" s="9" t="s">
        <v>1179</v>
      </c>
      <c r="F93" s="9" t="s">
        <v>1180</v>
      </c>
      <c r="G93" s="9">
        <v>3913</v>
      </c>
      <c r="H93" s="11">
        <f t="shared" si="4"/>
        <v>3913</v>
      </c>
      <c r="I93" s="9" t="s">
        <v>1181</v>
      </c>
      <c r="K93" s="9" t="s">
        <v>1182</v>
      </c>
      <c r="L93" s="9">
        <v>-1</v>
      </c>
      <c r="M93" s="9" t="s">
        <v>36</v>
      </c>
      <c r="N93" s="9">
        <v>49158547</v>
      </c>
      <c r="O93" s="9">
        <v>49170551</v>
      </c>
      <c r="P93" s="9" t="s">
        <v>1183</v>
      </c>
      <c r="Q93" s="11" t="str">
        <f t="shared" si="5"/>
        <v>chr3:49158547-49170551</v>
      </c>
      <c r="R93" s="9" t="s">
        <v>1184</v>
      </c>
      <c r="S93" s="9" t="s">
        <v>1185</v>
      </c>
      <c r="T93" s="9" t="s">
        <v>1186</v>
      </c>
      <c r="U93" s="9" t="s">
        <v>1187</v>
      </c>
      <c r="V93" s="9" t="s">
        <v>1188</v>
      </c>
      <c r="W93" s="9" t="s">
        <v>1189</v>
      </c>
      <c r="X93" s="9" t="s">
        <v>1190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</row>
    <row r="94" spans="1:29" ht="12" customHeight="1" x14ac:dyDescent="0.25">
      <c r="A94" s="9" t="s">
        <v>29</v>
      </c>
      <c r="B94" s="9" t="s">
        <v>30</v>
      </c>
      <c r="C94" s="9" t="s">
        <v>1191</v>
      </c>
      <c r="D94" s="10" t="s">
        <v>1100</v>
      </c>
      <c r="E94" s="9" t="s">
        <v>1192</v>
      </c>
      <c r="F94" s="9" t="s">
        <v>1193</v>
      </c>
      <c r="G94" s="9">
        <v>3914</v>
      </c>
      <c r="H94" s="11">
        <f t="shared" si="4"/>
        <v>3914</v>
      </c>
      <c r="I94" s="9" t="s">
        <v>1194</v>
      </c>
      <c r="K94" s="9" t="s">
        <v>1195</v>
      </c>
      <c r="L94" s="9">
        <v>-1</v>
      </c>
      <c r="M94" s="9" t="s">
        <v>77</v>
      </c>
      <c r="N94" s="9">
        <v>209788220</v>
      </c>
      <c r="O94" s="9">
        <v>209825811</v>
      </c>
      <c r="P94" s="9" t="s">
        <v>1196</v>
      </c>
      <c r="Q94" s="11" t="str">
        <f t="shared" si="5"/>
        <v>chr1:209788220-209825811</v>
      </c>
      <c r="R94" s="9" t="s">
        <v>1197</v>
      </c>
      <c r="S94" s="9" t="s">
        <v>1198</v>
      </c>
      <c r="T94" s="9" t="s">
        <v>1199</v>
      </c>
      <c r="U94" s="9" t="s">
        <v>1200</v>
      </c>
      <c r="V94" s="9" t="s">
        <v>1201</v>
      </c>
      <c r="W94" s="9" t="s">
        <v>1202</v>
      </c>
      <c r="X94" s="9" t="s">
        <v>1203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</row>
    <row r="95" spans="1:29" ht="12" customHeight="1" x14ac:dyDescent="0.25">
      <c r="A95" s="9" t="s">
        <v>29</v>
      </c>
      <c r="B95" s="9" t="s">
        <v>30</v>
      </c>
      <c r="C95" s="9" t="s">
        <v>1204</v>
      </c>
      <c r="D95" s="10" t="s">
        <v>1100</v>
      </c>
      <c r="E95" s="9" t="s">
        <v>1205</v>
      </c>
      <c r="F95" s="12" t="s">
        <v>116</v>
      </c>
      <c r="G95" s="9">
        <v>22798</v>
      </c>
      <c r="H95" s="11">
        <f t="shared" si="4"/>
        <v>22798</v>
      </c>
      <c r="I95" s="9" t="s">
        <v>89</v>
      </c>
      <c r="K95" s="9" t="s">
        <v>1206</v>
      </c>
      <c r="L95" s="9">
        <v>-1</v>
      </c>
      <c r="M95" s="9" t="s">
        <v>63</v>
      </c>
      <c r="N95" s="9">
        <v>107663993</v>
      </c>
      <c r="O95" s="9">
        <v>107770801</v>
      </c>
      <c r="P95" s="9" t="s">
        <v>1207</v>
      </c>
      <c r="Q95" s="11" t="str">
        <f t="shared" si="5"/>
        <v>chr7:107663993-107770801</v>
      </c>
      <c r="R95" s="9" t="s">
        <v>1208</v>
      </c>
      <c r="S95" s="9" t="s">
        <v>1209</v>
      </c>
      <c r="T95" s="9" t="s">
        <v>1210</v>
      </c>
      <c r="U95" s="9" t="s">
        <v>1211</v>
      </c>
      <c r="V95" s="9" t="s">
        <v>1212</v>
      </c>
      <c r="W95" s="9" t="s">
        <v>1213</v>
      </c>
      <c r="X95" s="9" t="s">
        <v>1190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</row>
    <row r="96" spans="1:29" ht="12" customHeight="1" x14ac:dyDescent="0.25">
      <c r="A96" s="9" t="s">
        <v>29</v>
      </c>
      <c r="B96" s="9" t="s">
        <v>30</v>
      </c>
      <c r="C96" s="9" t="s">
        <v>1214</v>
      </c>
      <c r="D96" s="10" t="s">
        <v>1100</v>
      </c>
      <c r="E96" s="9" t="s">
        <v>1215</v>
      </c>
      <c r="F96" s="9" t="s">
        <v>1216</v>
      </c>
      <c r="G96" s="9">
        <v>3915</v>
      </c>
      <c r="H96" s="11">
        <f t="shared" si="4"/>
        <v>3915</v>
      </c>
      <c r="I96" s="9" t="s">
        <v>1217</v>
      </c>
      <c r="K96" s="9" t="s">
        <v>1218</v>
      </c>
      <c r="L96" s="9">
        <v>1</v>
      </c>
      <c r="M96" s="9" t="s">
        <v>77</v>
      </c>
      <c r="N96" s="9">
        <v>182992597</v>
      </c>
      <c r="O96" s="9">
        <v>183114727</v>
      </c>
      <c r="P96" s="9" t="s">
        <v>1219</v>
      </c>
      <c r="Q96" s="11" t="str">
        <f t="shared" si="5"/>
        <v>chr1:182992597-183114727</v>
      </c>
      <c r="R96" s="9" t="s">
        <v>1220</v>
      </c>
      <c r="S96" s="9" t="s">
        <v>1221</v>
      </c>
      <c r="T96" s="9" t="s">
        <v>1222</v>
      </c>
      <c r="U96" s="9" t="s">
        <v>1223</v>
      </c>
      <c r="V96" s="9" t="s">
        <v>1224</v>
      </c>
      <c r="W96" s="9" t="s">
        <v>1225</v>
      </c>
      <c r="X96" s="9" t="s">
        <v>1226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</row>
    <row r="97" spans="1:29" ht="12" customHeight="1" x14ac:dyDescent="0.25">
      <c r="A97" s="9" t="s">
        <v>29</v>
      </c>
      <c r="B97" s="9" t="s">
        <v>30</v>
      </c>
      <c r="C97" s="9" t="s">
        <v>1227</v>
      </c>
      <c r="D97" s="10" t="s">
        <v>1100</v>
      </c>
      <c r="E97" s="9" t="s">
        <v>1228</v>
      </c>
      <c r="F97" s="9" t="s">
        <v>1229</v>
      </c>
      <c r="G97" s="9">
        <v>3918</v>
      </c>
      <c r="H97" s="11">
        <f t="shared" si="4"/>
        <v>3918</v>
      </c>
      <c r="I97" s="9" t="s">
        <v>1230</v>
      </c>
      <c r="K97" s="9" t="s">
        <v>131</v>
      </c>
      <c r="L97" s="9">
        <v>1</v>
      </c>
      <c r="M97" s="9" t="s">
        <v>77</v>
      </c>
      <c r="N97" s="9">
        <v>183155373</v>
      </c>
      <c r="O97" s="9">
        <v>183214035</v>
      </c>
      <c r="P97" s="9" t="s">
        <v>1231</v>
      </c>
      <c r="Q97" s="11" t="str">
        <f t="shared" si="5"/>
        <v>chr1:183155373-183214035</v>
      </c>
      <c r="R97" s="9" t="s">
        <v>1232</v>
      </c>
      <c r="S97" s="9" t="s">
        <v>1233</v>
      </c>
      <c r="T97" s="9" t="s">
        <v>1234</v>
      </c>
      <c r="U97" s="9" t="s">
        <v>1235</v>
      </c>
      <c r="V97" s="9" t="s">
        <v>1236</v>
      </c>
      <c r="W97" s="9" t="s">
        <v>1237</v>
      </c>
      <c r="X97" s="9" t="s">
        <v>1238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</row>
    <row r="98" spans="1:29" ht="12" customHeight="1" x14ac:dyDescent="0.25">
      <c r="A98" s="9" t="s">
        <v>29</v>
      </c>
      <c r="B98" s="9" t="s">
        <v>30</v>
      </c>
      <c r="C98" s="9" t="s">
        <v>1239</v>
      </c>
      <c r="D98" s="10" t="s">
        <v>1100</v>
      </c>
      <c r="E98" s="9" t="s">
        <v>1240</v>
      </c>
      <c r="F98" s="9" t="s">
        <v>1241</v>
      </c>
      <c r="G98" s="9">
        <v>10319</v>
      </c>
      <c r="H98" s="11">
        <f t="shared" si="4"/>
        <v>10319</v>
      </c>
      <c r="I98" s="9" t="s">
        <v>1242</v>
      </c>
      <c r="K98" s="9" t="s">
        <v>1243</v>
      </c>
      <c r="L98" s="9">
        <v>1</v>
      </c>
      <c r="M98" s="9" t="s">
        <v>500</v>
      </c>
      <c r="N98" s="9">
        <v>133884469</v>
      </c>
      <c r="O98" s="9">
        <v>133969860</v>
      </c>
      <c r="P98" s="9" t="s">
        <v>1244</v>
      </c>
      <c r="Q98" s="11" t="str">
        <f t="shared" si="5"/>
        <v>chr9:133884469-133969860</v>
      </c>
      <c r="R98" s="9" t="s">
        <v>1245</v>
      </c>
      <c r="S98" s="9" t="s">
        <v>1246</v>
      </c>
      <c r="T98" s="9" t="s">
        <v>1247</v>
      </c>
      <c r="U98" s="9" t="s">
        <v>1248</v>
      </c>
      <c r="V98" s="9" t="s">
        <v>1249</v>
      </c>
      <c r="W98" s="9" t="s">
        <v>1250</v>
      </c>
      <c r="X98" s="9" t="s">
        <v>1251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</row>
    <row r="99" spans="1:29" ht="12" customHeight="1" x14ac:dyDescent="0.25">
      <c r="A99" s="9" t="s">
        <v>29</v>
      </c>
      <c r="B99" s="9" t="s">
        <v>30</v>
      </c>
      <c r="C99" s="9" t="s">
        <v>1252</v>
      </c>
      <c r="E99" s="9" t="s">
        <v>1253</v>
      </c>
      <c r="F99" s="9" t="s">
        <v>1254</v>
      </c>
      <c r="G99" s="9">
        <v>9211</v>
      </c>
      <c r="H99" s="11">
        <f t="shared" si="4"/>
        <v>9211</v>
      </c>
      <c r="I99" s="9" t="s">
        <v>1255</v>
      </c>
      <c r="K99" s="9" t="s">
        <v>1256</v>
      </c>
      <c r="L99" s="9">
        <v>1</v>
      </c>
      <c r="M99" s="9" t="s">
        <v>437</v>
      </c>
      <c r="N99" s="9">
        <v>95517566</v>
      </c>
      <c r="O99" s="9">
        <v>95557916</v>
      </c>
      <c r="P99" s="9" t="s">
        <v>1257</v>
      </c>
      <c r="Q99" s="11" t="str">
        <f t="shared" si="5"/>
        <v>chr10:95517566-95557916</v>
      </c>
      <c r="R99" s="9" t="s">
        <v>1258</v>
      </c>
      <c r="S99" s="9" t="s">
        <v>1259</v>
      </c>
      <c r="T99" s="9" t="s">
        <v>1260</v>
      </c>
      <c r="U99" s="9" t="s">
        <v>1261</v>
      </c>
      <c r="V99" s="9" t="s">
        <v>1262</v>
      </c>
      <c r="W99" s="9" t="s">
        <v>1263</v>
      </c>
      <c r="X99" s="9" t="s">
        <v>1264</v>
      </c>
      <c r="Y99" s="20">
        <v>0</v>
      </c>
      <c r="Z99" s="20">
        <v>0</v>
      </c>
      <c r="AA99" s="20">
        <v>0</v>
      </c>
      <c r="AB99" s="20">
        <v>0</v>
      </c>
      <c r="AC99" s="20">
        <v>0</v>
      </c>
    </row>
    <row r="100" spans="1:29" ht="12" customHeight="1" x14ac:dyDescent="0.25">
      <c r="A100" s="9" t="s">
        <v>29</v>
      </c>
      <c r="B100" s="9" t="s">
        <v>30</v>
      </c>
      <c r="C100" s="9" t="s">
        <v>1265</v>
      </c>
      <c r="E100" s="9" t="s">
        <v>1266</v>
      </c>
      <c r="F100" s="9" t="s">
        <v>1267</v>
      </c>
      <c r="G100" s="9">
        <v>55203</v>
      </c>
      <c r="H100" s="11">
        <f t="shared" si="4"/>
        <v>55203</v>
      </c>
      <c r="I100" s="9" t="s">
        <v>1268</v>
      </c>
      <c r="K100" s="9" t="s">
        <v>1269</v>
      </c>
      <c r="L100" s="9">
        <v>-1</v>
      </c>
      <c r="M100" s="9" t="s">
        <v>91</v>
      </c>
      <c r="N100" s="9">
        <v>25000469</v>
      </c>
      <c r="O100" s="9">
        <v>25032501</v>
      </c>
      <c r="P100" s="9" t="s">
        <v>1270</v>
      </c>
      <c r="Q100" s="11" t="str">
        <f t="shared" si="5"/>
        <v>chr4:25000469-25032501</v>
      </c>
      <c r="R100" s="9" t="s">
        <v>1271</v>
      </c>
      <c r="S100" s="9" t="s">
        <v>1272</v>
      </c>
      <c r="T100" s="9" t="s">
        <v>1273</v>
      </c>
      <c r="U100" s="9" t="s">
        <v>1274</v>
      </c>
      <c r="V100" s="9" t="s">
        <v>1275</v>
      </c>
      <c r="W100" s="9" t="s">
        <v>1276</v>
      </c>
      <c r="X100" s="9" t="s">
        <v>1277</v>
      </c>
      <c r="Y100" s="20">
        <v>0</v>
      </c>
      <c r="Z100" s="20">
        <v>0</v>
      </c>
      <c r="AA100" s="20">
        <v>0</v>
      </c>
      <c r="AB100" s="20">
        <v>0</v>
      </c>
      <c r="AC100" s="20">
        <v>0</v>
      </c>
    </row>
    <row r="101" spans="1:29" ht="12" customHeight="1" x14ac:dyDescent="0.25">
      <c r="A101" s="9" t="s">
        <v>29</v>
      </c>
      <c r="B101" s="9" t="s">
        <v>30</v>
      </c>
      <c r="C101" s="9" t="s">
        <v>1278</v>
      </c>
      <c r="E101" s="9" t="s">
        <v>1279</v>
      </c>
      <c r="F101" s="9" t="s">
        <v>1280</v>
      </c>
      <c r="G101" s="9">
        <v>203190</v>
      </c>
      <c r="H101" s="11">
        <f t="shared" si="4"/>
        <v>203190</v>
      </c>
      <c r="I101" s="9" t="s">
        <v>1281</v>
      </c>
      <c r="K101" s="9" t="s">
        <v>1282</v>
      </c>
      <c r="L101" s="9">
        <v>-1</v>
      </c>
      <c r="M101" s="9" t="s">
        <v>231</v>
      </c>
      <c r="N101" s="9">
        <v>22004338</v>
      </c>
      <c r="O101" s="9">
        <v>22014597</v>
      </c>
      <c r="P101" s="9" t="s">
        <v>1283</v>
      </c>
      <c r="Q101" s="11" t="str">
        <f t="shared" si="5"/>
        <v>chr8:22004338-22014597</v>
      </c>
      <c r="R101" s="9" t="s">
        <v>1284</v>
      </c>
      <c r="S101" s="9" t="s">
        <v>1285</v>
      </c>
      <c r="T101" s="9" t="s">
        <v>1286</v>
      </c>
      <c r="U101" s="9" t="s">
        <v>1287</v>
      </c>
      <c r="V101" s="9" t="s">
        <v>1288</v>
      </c>
      <c r="W101" s="9" t="s">
        <v>1289</v>
      </c>
      <c r="X101" s="9" t="s">
        <v>1290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</row>
    <row r="102" spans="1:29" ht="12" customHeight="1" x14ac:dyDescent="0.25">
      <c r="A102" s="9" t="s">
        <v>29</v>
      </c>
      <c r="B102" s="9" t="s">
        <v>30</v>
      </c>
      <c r="C102" s="9" t="s">
        <v>1291</v>
      </c>
      <c r="E102" s="9" t="s">
        <v>1292</v>
      </c>
      <c r="F102" s="9" t="s">
        <v>1293</v>
      </c>
      <c r="G102" s="9">
        <v>163175</v>
      </c>
      <c r="H102" s="11">
        <f t="shared" si="4"/>
        <v>163175</v>
      </c>
      <c r="I102" s="9" t="s">
        <v>1294</v>
      </c>
      <c r="K102" s="9" t="s">
        <v>1295</v>
      </c>
      <c r="L102" s="9">
        <v>-1</v>
      </c>
      <c r="M102" s="9" t="s">
        <v>159</v>
      </c>
      <c r="N102" s="9">
        <v>35615417</v>
      </c>
      <c r="O102" s="9">
        <v>35633355</v>
      </c>
      <c r="P102" s="9" t="s">
        <v>1296</v>
      </c>
      <c r="Q102" s="11" t="str">
        <f t="shared" si="5"/>
        <v>chr19:35615417-35633355</v>
      </c>
      <c r="R102" s="9" t="s">
        <v>1297</v>
      </c>
      <c r="S102" s="9" t="s">
        <v>1298</v>
      </c>
      <c r="T102" s="9" t="s">
        <v>1299</v>
      </c>
      <c r="U102" s="9" t="s">
        <v>1300</v>
      </c>
      <c r="V102" s="9" t="s">
        <v>1301</v>
      </c>
      <c r="W102" s="9" t="s">
        <v>1302</v>
      </c>
      <c r="X102" s="9" t="s">
        <v>1277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</row>
    <row r="103" spans="1:29" ht="12" customHeight="1" x14ac:dyDescent="0.25">
      <c r="A103" s="9" t="s">
        <v>29</v>
      </c>
      <c r="B103" s="9" t="s">
        <v>30</v>
      </c>
      <c r="C103" s="9" t="s">
        <v>1303</v>
      </c>
      <c r="E103" s="9" t="s">
        <v>1304</v>
      </c>
      <c r="F103" s="9" t="s">
        <v>1305</v>
      </c>
      <c r="G103" s="9">
        <v>116844</v>
      </c>
      <c r="H103" s="11">
        <f t="shared" si="4"/>
        <v>116844</v>
      </c>
      <c r="I103" s="9" t="s">
        <v>1306</v>
      </c>
      <c r="K103" s="9" t="s">
        <v>1307</v>
      </c>
      <c r="L103" s="9">
        <v>-1</v>
      </c>
      <c r="M103" s="9" t="s">
        <v>159</v>
      </c>
      <c r="N103" s="9">
        <v>4537227</v>
      </c>
      <c r="O103" s="9">
        <v>4540036</v>
      </c>
      <c r="P103" s="9" t="s">
        <v>1308</v>
      </c>
      <c r="Q103" s="11" t="str">
        <f t="shared" si="5"/>
        <v>chr19:4537227-4540036</v>
      </c>
      <c r="R103" s="9" t="s">
        <v>1309</v>
      </c>
      <c r="S103" s="9" t="s">
        <v>1310</v>
      </c>
      <c r="T103" s="9" t="s">
        <v>1311</v>
      </c>
      <c r="U103" s="9" t="s">
        <v>1312</v>
      </c>
      <c r="V103" s="9" t="s">
        <v>1313</v>
      </c>
      <c r="W103" s="9" t="s">
        <v>1314</v>
      </c>
      <c r="X103" s="9" t="s">
        <v>1315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</row>
    <row r="104" spans="1:29" ht="12" customHeight="1" x14ac:dyDescent="0.25">
      <c r="A104" s="9" t="s">
        <v>29</v>
      </c>
      <c r="B104" s="9" t="s">
        <v>30</v>
      </c>
      <c r="C104" s="9" t="s">
        <v>1316</v>
      </c>
      <c r="D104" s="10" t="s">
        <v>141</v>
      </c>
      <c r="E104" s="9" t="s">
        <v>1317</v>
      </c>
      <c r="F104" s="9" t="s">
        <v>1318</v>
      </c>
      <c r="G104" s="9">
        <v>4052</v>
      </c>
      <c r="H104" s="11">
        <f t="shared" si="4"/>
        <v>4052</v>
      </c>
      <c r="I104" s="9" t="s">
        <v>1319</v>
      </c>
      <c r="K104" s="9" t="s">
        <v>1320</v>
      </c>
      <c r="L104" s="9">
        <v>1</v>
      </c>
      <c r="M104" s="9" t="s">
        <v>348</v>
      </c>
      <c r="N104" s="9">
        <v>33172039</v>
      </c>
      <c r="O104" s="9">
        <v>33624576</v>
      </c>
      <c r="P104" s="9" t="s">
        <v>1321</v>
      </c>
      <c r="Q104" s="11" t="str">
        <f t="shared" si="5"/>
        <v>chr2:33172039-33624576</v>
      </c>
      <c r="R104" s="9" t="s">
        <v>1322</v>
      </c>
      <c r="S104" s="9" t="s">
        <v>1323</v>
      </c>
      <c r="T104" s="9" t="s">
        <v>1324</v>
      </c>
      <c r="U104" s="9" t="s">
        <v>1325</v>
      </c>
      <c r="V104" s="9" t="s">
        <v>1326</v>
      </c>
      <c r="W104" s="9" t="s">
        <v>1327</v>
      </c>
      <c r="X104" s="9" t="s">
        <v>1328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</row>
    <row r="105" spans="1:29" ht="12" customHeight="1" x14ac:dyDescent="0.25">
      <c r="A105" s="9" t="s">
        <v>29</v>
      </c>
      <c r="B105" s="9" t="s">
        <v>30</v>
      </c>
      <c r="C105" s="9" t="s">
        <v>1329</v>
      </c>
      <c r="D105" s="10" t="s">
        <v>141</v>
      </c>
      <c r="E105" s="9" t="s">
        <v>1330</v>
      </c>
      <c r="F105" s="9" t="s">
        <v>1331</v>
      </c>
      <c r="G105" s="9">
        <v>4053</v>
      </c>
      <c r="H105" s="11">
        <f t="shared" si="4"/>
        <v>4053</v>
      </c>
      <c r="I105" s="9" t="s">
        <v>1332</v>
      </c>
      <c r="K105" s="9" t="s">
        <v>1333</v>
      </c>
      <c r="L105" s="9">
        <v>-1</v>
      </c>
      <c r="M105" s="9" t="s">
        <v>281</v>
      </c>
      <c r="N105" s="9">
        <v>74964873</v>
      </c>
      <c r="O105" s="9">
        <v>75079306</v>
      </c>
      <c r="P105" s="9" t="s">
        <v>1334</v>
      </c>
      <c r="Q105" s="11" t="str">
        <f t="shared" si="5"/>
        <v>chr14:74964873-75079306</v>
      </c>
      <c r="R105" s="9" t="s">
        <v>1335</v>
      </c>
      <c r="S105" s="9" t="s">
        <v>1336</v>
      </c>
      <c r="T105" s="9" t="s">
        <v>1337</v>
      </c>
      <c r="U105" s="9" t="s">
        <v>1338</v>
      </c>
      <c r="V105" s="9" t="s">
        <v>1339</v>
      </c>
      <c r="W105" s="9" t="s">
        <v>1340</v>
      </c>
      <c r="X105" s="9" t="s">
        <v>1341</v>
      </c>
      <c r="Y105" s="20">
        <v>0</v>
      </c>
      <c r="Z105" s="20">
        <v>1</v>
      </c>
      <c r="AA105" s="20">
        <v>0</v>
      </c>
      <c r="AB105" s="20">
        <v>0</v>
      </c>
      <c r="AC105" s="20">
        <v>0</v>
      </c>
    </row>
    <row r="106" spans="1:29" ht="12" customHeight="1" x14ac:dyDescent="0.25">
      <c r="A106" s="9" t="s">
        <v>29</v>
      </c>
      <c r="B106" s="9" t="s">
        <v>30</v>
      </c>
      <c r="C106" s="9" t="s">
        <v>1342</v>
      </c>
      <c r="D106" s="10" t="s">
        <v>141</v>
      </c>
      <c r="E106" s="9" t="s">
        <v>1343</v>
      </c>
      <c r="F106" s="9" t="s">
        <v>1344</v>
      </c>
      <c r="G106" s="9">
        <v>4054</v>
      </c>
      <c r="H106" s="11">
        <f t="shared" si="4"/>
        <v>4054</v>
      </c>
      <c r="I106" s="9" t="s">
        <v>1345</v>
      </c>
      <c r="K106" s="9" t="s">
        <v>540</v>
      </c>
      <c r="L106" s="9">
        <v>-1</v>
      </c>
      <c r="M106" s="9" t="s">
        <v>541</v>
      </c>
      <c r="N106" s="9">
        <v>65306276</v>
      </c>
      <c r="O106" s="9">
        <v>65326401</v>
      </c>
      <c r="P106" s="9" t="s">
        <v>1346</v>
      </c>
      <c r="Q106" s="11" t="str">
        <f t="shared" si="5"/>
        <v>chr11:65306276-65326401</v>
      </c>
      <c r="R106" s="9" t="s">
        <v>1347</v>
      </c>
      <c r="S106" s="9" t="s">
        <v>1348</v>
      </c>
      <c r="T106" s="9" t="s">
        <v>1349</v>
      </c>
      <c r="U106" s="9" t="s">
        <v>1350</v>
      </c>
      <c r="V106" s="9" t="s">
        <v>1351</v>
      </c>
      <c r="W106" s="9" t="s">
        <v>1352</v>
      </c>
      <c r="X106" s="9" t="s">
        <v>1328</v>
      </c>
      <c r="Y106" s="20">
        <v>1</v>
      </c>
      <c r="Z106" s="20">
        <v>1</v>
      </c>
      <c r="AA106" s="20">
        <v>0</v>
      </c>
      <c r="AB106" s="20">
        <v>0</v>
      </c>
      <c r="AC106" s="20">
        <v>0</v>
      </c>
    </row>
    <row r="107" spans="1:29" ht="12" customHeight="1" x14ac:dyDescent="0.25">
      <c r="A107" s="9" t="s">
        <v>29</v>
      </c>
      <c r="B107" s="9" t="s">
        <v>30</v>
      </c>
      <c r="C107" s="9" t="s">
        <v>1353</v>
      </c>
      <c r="D107" s="10" t="s">
        <v>141</v>
      </c>
      <c r="E107" s="9" t="s">
        <v>1354</v>
      </c>
      <c r="F107" s="9" t="s">
        <v>1355</v>
      </c>
      <c r="G107" s="9">
        <v>8425</v>
      </c>
      <c r="H107" s="11">
        <f t="shared" si="4"/>
        <v>8425</v>
      </c>
      <c r="I107" s="9" t="s">
        <v>1356</v>
      </c>
      <c r="K107" s="9" t="s">
        <v>1357</v>
      </c>
      <c r="L107" s="9">
        <v>1</v>
      </c>
      <c r="M107" s="9" t="s">
        <v>159</v>
      </c>
      <c r="N107" s="9">
        <v>41099072</v>
      </c>
      <c r="O107" s="9">
        <v>41135725</v>
      </c>
      <c r="P107" s="9" t="s">
        <v>1358</v>
      </c>
      <c r="Q107" s="11" t="str">
        <f t="shared" si="5"/>
        <v>chr19:41099072-41135725</v>
      </c>
      <c r="R107" s="9" t="s">
        <v>1359</v>
      </c>
      <c r="S107" s="9" t="s">
        <v>1360</v>
      </c>
      <c r="T107" s="9" t="s">
        <v>1361</v>
      </c>
      <c r="W107" s="9" t="s">
        <v>1362</v>
      </c>
      <c r="X107" s="9" t="s">
        <v>1341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</row>
    <row r="108" spans="1:29" ht="12" customHeight="1" x14ac:dyDescent="0.25">
      <c r="A108" s="9" t="s">
        <v>29</v>
      </c>
      <c r="B108" s="9" t="s">
        <v>30</v>
      </c>
      <c r="C108" s="9" t="s">
        <v>1363</v>
      </c>
      <c r="E108" s="9" t="s">
        <v>1364</v>
      </c>
      <c r="F108" s="9" t="s">
        <v>1365</v>
      </c>
      <c r="G108" s="9">
        <v>4146</v>
      </c>
      <c r="H108" s="11">
        <f t="shared" si="4"/>
        <v>4146</v>
      </c>
      <c r="I108" s="9" t="s">
        <v>1366</v>
      </c>
      <c r="K108" s="9" t="s">
        <v>1367</v>
      </c>
      <c r="L108" s="9">
        <v>-1</v>
      </c>
      <c r="M108" s="9" t="s">
        <v>77</v>
      </c>
      <c r="N108" s="9">
        <v>31184124</v>
      </c>
      <c r="O108" s="9">
        <v>31196434</v>
      </c>
      <c r="P108" s="9" t="s">
        <v>1368</v>
      </c>
      <c r="Q108" s="11" t="str">
        <f t="shared" si="5"/>
        <v>chr1:31184124-31196434</v>
      </c>
      <c r="R108" s="9" t="s">
        <v>1369</v>
      </c>
      <c r="S108" s="9" t="s">
        <v>1370</v>
      </c>
      <c r="T108" s="9" t="s">
        <v>1371</v>
      </c>
      <c r="U108" s="9" t="s">
        <v>1372</v>
      </c>
      <c r="V108" s="9" t="s">
        <v>1373</v>
      </c>
      <c r="W108" s="9" t="s">
        <v>1374</v>
      </c>
      <c r="X108" s="9" t="s">
        <v>1375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</row>
    <row r="109" spans="1:29" ht="12" customHeight="1" x14ac:dyDescent="0.25">
      <c r="A109" s="9" t="s">
        <v>29</v>
      </c>
      <c r="B109" s="9" t="s">
        <v>30</v>
      </c>
      <c r="C109" s="9" t="s">
        <v>1376</v>
      </c>
      <c r="E109" s="9" t="s">
        <v>1377</v>
      </c>
      <c r="F109" s="9" t="s">
        <v>1378</v>
      </c>
      <c r="G109" s="9">
        <v>4147</v>
      </c>
      <c r="H109" s="11">
        <f t="shared" si="4"/>
        <v>4147</v>
      </c>
      <c r="I109" s="9" t="s">
        <v>89</v>
      </c>
      <c r="K109" s="9" t="s">
        <v>1379</v>
      </c>
      <c r="L109" s="9">
        <v>1</v>
      </c>
      <c r="M109" s="9" t="s">
        <v>231</v>
      </c>
      <c r="N109" s="9">
        <v>98881068</v>
      </c>
      <c r="O109" s="9">
        <v>99048944</v>
      </c>
      <c r="P109" s="9" t="s">
        <v>1380</v>
      </c>
      <c r="Q109" s="11" t="str">
        <f t="shared" si="5"/>
        <v>chr8:98881068-99048944</v>
      </c>
      <c r="R109" s="9" t="s">
        <v>1381</v>
      </c>
      <c r="S109" s="9" t="s">
        <v>1382</v>
      </c>
      <c r="W109" s="9" t="s">
        <v>1383</v>
      </c>
      <c r="X109" s="9" t="s">
        <v>1384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</row>
    <row r="110" spans="1:29" ht="12" customHeight="1" x14ac:dyDescent="0.25">
      <c r="A110" s="9" t="s">
        <v>29</v>
      </c>
      <c r="B110" s="9" t="s">
        <v>30</v>
      </c>
      <c r="C110" s="9" t="s">
        <v>1385</v>
      </c>
      <c r="E110" s="9" t="s">
        <v>1386</v>
      </c>
      <c r="F110" s="9" t="s">
        <v>1387</v>
      </c>
      <c r="G110" s="9">
        <v>4148</v>
      </c>
      <c r="H110" s="11">
        <f t="shared" si="4"/>
        <v>4148</v>
      </c>
      <c r="I110" s="9" t="s">
        <v>1388</v>
      </c>
      <c r="K110" s="9" t="s">
        <v>1389</v>
      </c>
      <c r="L110" s="9">
        <v>-1</v>
      </c>
      <c r="M110" s="9" t="s">
        <v>348</v>
      </c>
      <c r="N110" s="9">
        <v>20191872</v>
      </c>
      <c r="O110" s="9">
        <v>20212455</v>
      </c>
      <c r="P110" s="9" t="s">
        <v>1390</v>
      </c>
      <c r="Q110" s="11" t="str">
        <f t="shared" si="5"/>
        <v>chr2:20191872-20212455</v>
      </c>
      <c r="R110" s="9" t="s">
        <v>1391</v>
      </c>
      <c r="S110" s="9" t="s">
        <v>1392</v>
      </c>
      <c r="T110" s="9" t="s">
        <v>1393</v>
      </c>
      <c r="U110" s="9" t="s">
        <v>1394</v>
      </c>
      <c r="V110" s="9" t="s">
        <v>1395</v>
      </c>
      <c r="W110" s="9" t="s">
        <v>1396</v>
      </c>
      <c r="X110" s="9" t="s">
        <v>1397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</row>
    <row r="111" spans="1:29" ht="12" customHeight="1" x14ac:dyDescent="0.25">
      <c r="A111" s="9" t="s">
        <v>29</v>
      </c>
      <c r="B111" s="9" t="s">
        <v>30</v>
      </c>
      <c r="C111" s="9" t="s">
        <v>1398</v>
      </c>
      <c r="E111" s="9" t="s">
        <v>1399</v>
      </c>
      <c r="F111" s="9" t="s">
        <v>1400</v>
      </c>
      <c r="G111" s="9">
        <v>8785</v>
      </c>
      <c r="H111" s="11">
        <f t="shared" si="4"/>
        <v>8785</v>
      </c>
      <c r="I111" s="9" t="s">
        <v>1401</v>
      </c>
      <c r="K111" s="9" t="s">
        <v>1402</v>
      </c>
      <c r="L111" s="9">
        <v>-1</v>
      </c>
      <c r="M111" s="9" t="s">
        <v>641</v>
      </c>
      <c r="N111" s="9">
        <v>43922085</v>
      </c>
      <c r="O111" s="9">
        <v>43937169</v>
      </c>
      <c r="P111" s="9" t="s">
        <v>1403</v>
      </c>
      <c r="Q111" s="11" t="str">
        <f t="shared" si="5"/>
        <v>chr20:43922085-43937169</v>
      </c>
      <c r="R111" s="9" t="s">
        <v>1404</v>
      </c>
      <c r="S111" s="9" t="s">
        <v>1405</v>
      </c>
      <c r="T111" s="9" t="s">
        <v>1406</v>
      </c>
      <c r="U111" s="9" t="s">
        <v>1407</v>
      </c>
      <c r="V111" s="9" t="s">
        <v>1408</v>
      </c>
      <c r="W111" s="9" t="s">
        <v>1409</v>
      </c>
      <c r="X111" s="9" t="s">
        <v>1410</v>
      </c>
      <c r="Y111" s="20">
        <v>0</v>
      </c>
      <c r="Z111" s="20">
        <v>0</v>
      </c>
      <c r="AA111" s="20">
        <v>0</v>
      </c>
      <c r="AB111" s="20">
        <v>0</v>
      </c>
      <c r="AC111" s="20">
        <v>0</v>
      </c>
    </row>
    <row r="112" spans="1:29" ht="12" customHeight="1" x14ac:dyDescent="0.25">
      <c r="A112" s="9" t="s">
        <v>29</v>
      </c>
      <c r="B112" s="9" t="s">
        <v>30</v>
      </c>
      <c r="C112" s="9" t="s">
        <v>1411</v>
      </c>
      <c r="E112" s="9" t="s">
        <v>1412</v>
      </c>
      <c r="F112" s="9" t="s">
        <v>1413</v>
      </c>
      <c r="G112" s="9">
        <v>56955</v>
      </c>
      <c r="H112" s="11">
        <f t="shared" si="4"/>
        <v>56955</v>
      </c>
      <c r="I112" s="9" t="s">
        <v>1414</v>
      </c>
      <c r="K112" s="9" t="s">
        <v>1415</v>
      </c>
      <c r="L112" s="9">
        <v>1</v>
      </c>
      <c r="M112" s="9" t="s">
        <v>91</v>
      </c>
      <c r="N112" s="9">
        <v>88742563</v>
      </c>
      <c r="O112" s="9">
        <v>88767969</v>
      </c>
      <c r="P112" s="9" t="s">
        <v>1416</v>
      </c>
      <c r="Q112" s="11" t="str">
        <f t="shared" si="5"/>
        <v>chr4:88742563-88767969</v>
      </c>
      <c r="R112" s="9" t="s">
        <v>1417</v>
      </c>
      <c r="S112" s="9" t="s">
        <v>1418</v>
      </c>
      <c r="T112" s="9" t="s">
        <v>1419</v>
      </c>
      <c r="U112" s="9" t="s">
        <v>1420</v>
      </c>
      <c r="V112" s="9" t="s">
        <v>1421</v>
      </c>
      <c r="W112" s="9" t="s">
        <v>1422</v>
      </c>
      <c r="X112" s="9" t="s">
        <v>1423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</row>
    <row r="113" spans="1:29" ht="12" customHeight="1" x14ac:dyDescent="0.25">
      <c r="A113" s="9" t="s">
        <v>29</v>
      </c>
      <c r="B113" s="9" t="s">
        <v>30</v>
      </c>
      <c r="C113" s="9" t="s">
        <v>1424</v>
      </c>
      <c r="E113" s="9" t="s">
        <v>1425</v>
      </c>
      <c r="F113" s="12" t="s">
        <v>1426</v>
      </c>
      <c r="G113" s="9">
        <v>4236</v>
      </c>
      <c r="H113" s="11">
        <f t="shared" si="4"/>
        <v>4236</v>
      </c>
      <c r="I113" s="9" t="s">
        <v>89</v>
      </c>
      <c r="K113" s="9" t="s">
        <v>1427</v>
      </c>
      <c r="L113" s="9">
        <v>-1</v>
      </c>
      <c r="M113" s="9" t="s">
        <v>173</v>
      </c>
      <c r="N113" s="9">
        <v>44096690</v>
      </c>
      <c r="O113" s="9">
        <v>44117000</v>
      </c>
      <c r="P113" s="9" t="s">
        <v>1428</v>
      </c>
      <c r="Q113" s="11" t="str">
        <f t="shared" si="5"/>
        <v>chr15:44096690-44117000</v>
      </c>
      <c r="R113" s="9" t="s">
        <v>1429</v>
      </c>
      <c r="S113" s="9" t="s">
        <v>1430</v>
      </c>
      <c r="T113" s="9" t="s">
        <v>1431</v>
      </c>
      <c r="U113" s="9" t="s">
        <v>1432</v>
      </c>
      <c r="V113" s="9" t="s">
        <v>1433</v>
      </c>
      <c r="W113" s="9" t="s">
        <v>1434</v>
      </c>
      <c r="X113" s="9" t="s">
        <v>1435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</row>
    <row r="114" spans="1:29" ht="12" customHeight="1" x14ac:dyDescent="0.25">
      <c r="A114" s="9" t="s">
        <v>29</v>
      </c>
      <c r="B114" s="9" t="s">
        <v>30</v>
      </c>
      <c r="C114" s="9" t="s">
        <v>1436</v>
      </c>
      <c r="E114" s="9" t="s">
        <v>1437</v>
      </c>
      <c r="F114" s="9" t="s">
        <v>1438</v>
      </c>
      <c r="G114" s="9">
        <v>4237</v>
      </c>
      <c r="H114" s="11">
        <f t="shared" si="4"/>
        <v>4237</v>
      </c>
      <c r="I114" s="9" t="s">
        <v>1439</v>
      </c>
      <c r="K114" s="9" t="s">
        <v>1440</v>
      </c>
      <c r="L114" s="9">
        <v>-1</v>
      </c>
      <c r="M114" s="9" t="s">
        <v>77</v>
      </c>
      <c r="N114" s="9">
        <v>17300997</v>
      </c>
      <c r="O114" s="9">
        <v>17307330</v>
      </c>
      <c r="P114" s="9" t="s">
        <v>1441</v>
      </c>
      <c r="Q114" s="11" t="str">
        <f t="shared" si="5"/>
        <v>chr1:17300997-17307330</v>
      </c>
      <c r="R114" s="9" t="s">
        <v>1442</v>
      </c>
      <c r="S114" s="9" t="s">
        <v>1443</v>
      </c>
      <c r="T114" s="9" t="s">
        <v>1444</v>
      </c>
      <c r="U114" s="9" t="s">
        <v>1445</v>
      </c>
      <c r="V114" s="9" t="s">
        <v>1446</v>
      </c>
      <c r="W114" s="9" t="s">
        <v>1447</v>
      </c>
      <c r="X114" s="9" t="s">
        <v>1448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</row>
    <row r="115" spans="1:29" ht="12" customHeight="1" x14ac:dyDescent="0.25">
      <c r="A115" s="9" t="s">
        <v>29</v>
      </c>
      <c r="B115" s="9" t="s">
        <v>30</v>
      </c>
      <c r="C115" s="9" t="s">
        <v>1449</v>
      </c>
      <c r="E115" s="9" t="s">
        <v>1450</v>
      </c>
      <c r="F115" s="9" t="s">
        <v>1451</v>
      </c>
      <c r="G115" s="9">
        <v>4238</v>
      </c>
      <c r="H115" s="11">
        <f t="shared" si="4"/>
        <v>4238</v>
      </c>
      <c r="I115" s="9" t="s">
        <v>1452</v>
      </c>
      <c r="K115" s="9" t="s">
        <v>1453</v>
      </c>
      <c r="L115" s="9">
        <v>1</v>
      </c>
      <c r="M115" s="9" t="s">
        <v>514</v>
      </c>
      <c r="N115" s="9">
        <v>153418466</v>
      </c>
      <c r="O115" s="9">
        <v>153600038</v>
      </c>
      <c r="P115" s="9" t="s">
        <v>1454</v>
      </c>
      <c r="Q115" s="11" t="str">
        <f t="shared" si="5"/>
        <v>chr5:153418466-153600038</v>
      </c>
      <c r="R115" s="9" t="s">
        <v>1455</v>
      </c>
      <c r="S115" s="9" t="s">
        <v>1456</v>
      </c>
      <c r="T115" s="9" t="s">
        <v>1457</v>
      </c>
      <c r="U115" s="9" t="s">
        <v>1458</v>
      </c>
      <c r="V115" s="9" t="s">
        <v>1459</v>
      </c>
      <c r="W115" s="9" t="s">
        <v>1460</v>
      </c>
      <c r="X115" s="9" t="s">
        <v>1461</v>
      </c>
      <c r="Y115" s="20">
        <v>1</v>
      </c>
      <c r="Z115" s="20">
        <v>1</v>
      </c>
      <c r="AA115" s="20">
        <v>0</v>
      </c>
      <c r="AB115" s="20">
        <v>0</v>
      </c>
      <c r="AC115" s="20">
        <v>0</v>
      </c>
    </row>
    <row r="116" spans="1:29" ht="12" customHeight="1" x14ac:dyDescent="0.25">
      <c r="A116" s="9" t="s">
        <v>29</v>
      </c>
      <c r="B116" s="9" t="s">
        <v>30</v>
      </c>
      <c r="C116" s="9" t="s">
        <v>1462</v>
      </c>
      <c r="E116" s="9" t="s">
        <v>1463</v>
      </c>
      <c r="F116" s="9" t="s">
        <v>1464</v>
      </c>
      <c r="G116" s="9">
        <v>4239</v>
      </c>
      <c r="H116" s="11">
        <f t="shared" si="4"/>
        <v>4239</v>
      </c>
      <c r="I116" s="9" t="s">
        <v>89</v>
      </c>
      <c r="K116" s="9" t="s">
        <v>1465</v>
      </c>
      <c r="L116" s="9">
        <v>-1</v>
      </c>
      <c r="M116" s="9" t="s">
        <v>862</v>
      </c>
      <c r="N116" s="9">
        <v>19286755</v>
      </c>
      <c r="O116" s="9">
        <v>19290553</v>
      </c>
      <c r="P116" s="9" t="s">
        <v>1466</v>
      </c>
      <c r="Q116" s="11" t="str">
        <f t="shared" si="5"/>
        <v>chr17:19286755-19290553</v>
      </c>
      <c r="R116" s="9" t="s">
        <v>1467</v>
      </c>
      <c r="S116" s="9" t="s">
        <v>1468</v>
      </c>
      <c r="T116" s="9" t="s">
        <v>1469</v>
      </c>
      <c r="U116" s="9" t="s">
        <v>1470</v>
      </c>
      <c r="V116" s="9" t="s">
        <v>1471</v>
      </c>
      <c r="W116" s="9" t="s">
        <v>1472</v>
      </c>
      <c r="X116" s="9" t="s">
        <v>1473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</row>
    <row r="117" spans="1:29" ht="12" customHeight="1" x14ac:dyDescent="0.25">
      <c r="A117" s="9" t="s">
        <v>29</v>
      </c>
      <c r="B117" s="9" t="s">
        <v>30</v>
      </c>
      <c r="C117" s="9" t="s">
        <v>1474</v>
      </c>
      <c r="E117" s="9" t="s">
        <v>1475</v>
      </c>
      <c r="F117" s="9" t="s">
        <v>1476</v>
      </c>
      <c r="G117" s="9">
        <v>8076</v>
      </c>
      <c r="H117" s="11">
        <f t="shared" si="4"/>
        <v>8076</v>
      </c>
      <c r="I117" s="9" t="s">
        <v>1477</v>
      </c>
      <c r="K117" s="9" t="s">
        <v>1478</v>
      </c>
      <c r="L117" s="9">
        <v>-1</v>
      </c>
      <c r="M117" s="9" t="s">
        <v>1028</v>
      </c>
      <c r="N117" s="9">
        <v>8789942</v>
      </c>
      <c r="O117" s="9">
        <v>8815484</v>
      </c>
      <c r="P117" s="9" t="s">
        <v>1479</v>
      </c>
      <c r="Q117" s="11" t="str">
        <f t="shared" si="5"/>
        <v>chr12:8789942-8815484</v>
      </c>
      <c r="R117" s="9" t="s">
        <v>1480</v>
      </c>
      <c r="S117" s="9" t="s">
        <v>1481</v>
      </c>
      <c r="T117" s="9" t="s">
        <v>1482</v>
      </c>
      <c r="U117" s="9" t="s">
        <v>1483</v>
      </c>
      <c r="V117" s="9" t="s">
        <v>1484</v>
      </c>
      <c r="W117" s="9" t="s">
        <v>1485</v>
      </c>
      <c r="X117" s="9" t="s">
        <v>1486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</row>
    <row r="118" spans="1:29" ht="12" customHeight="1" x14ac:dyDescent="0.25">
      <c r="A118" s="9" t="s">
        <v>29</v>
      </c>
      <c r="B118" s="9" t="s">
        <v>30</v>
      </c>
      <c r="C118" s="9" t="s">
        <v>1487</v>
      </c>
      <c r="E118" s="9" t="s">
        <v>1488</v>
      </c>
      <c r="F118" s="9" t="s">
        <v>1489</v>
      </c>
      <c r="G118" s="9">
        <v>4240</v>
      </c>
      <c r="H118" s="11">
        <f t="shared" si="4"/>
        <v>4240</v>
      </c>
      <c r="I118" s="9" t="s">
        <v>1490</v>
      </c>
      <c r="K118" s="9" t="s">
        <v>1491</v>
      </c>
      <c r="L118" s="9">
        <v>-1</v>
      </c>
      <c r="M118" s="9" t="s">
        <v>173</v>
      </c>
      <c r="N118" s="9">
        <v>89441916</v>
      </c>
      <c r="O118" s="9">
        <v>89456642</v>
      </c>
      <c r="P118" s="9" t="s">
        <v>1492</v>
      </c>
      <c r="Q118" s="11" t="str">
        <f t="shared" si="5"/>
        <v>chr15:89441916-89456642</v>
      </c>
      <c r="R118" s="9" t="s">
        <v>1493</v>
      </c>
      <c r="S118" s="9" t="s">
        <v>1494</v>
      </c>
      <c r="T118" s="9" t="s">
        <v>1495</v>
      </c>
      <c r="U118" s="9" t="s">
        <v>1496</v>
      </c>
      <c r="V118" s="9" t="s">
        <v>1497</v>
      </c>
      <c r="W118" s="9" t="s">
        <v>1498</v>
      </c>
      <c r="X118" s="9" t="s">
        <v>1499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</row>
    <row r="119" spans="1:29" ht="12" customHeight="1" x14ac:dyDescent="0.25">
      <c r="A119" s="9" t="s">
        <v>29</v>
      </c>
      <c r="B119" s="9" t="s">
        <v>30</v>
      </c>
      <c r="C119" s="9" t="s">
        <v>1500</v>
      </c>
      <c r="E119" s="9" t="s">
        <v>1501</v>
      </c>
      <c r="F119" s="9" t="s">
        <v>1502</v>
      </c>
      <c r="G119" s="9">
        <v>4256</v>
      </c>
      <c r="H119" s="11">
        <f t="shared" si="4"/>
        <v>4256</v>
      </c>
      <c r="I119" s="9" t="s">
        <v>1503</v>
      </c>
      <c r="K119" s="9" t="s">
        <v>1478</v>
      </c>
      <c r="L119" s="9">
        <v>-1</v>
      </c>
      <c r="M119" s="9" t="s">
        <v>1028</v>
      </c>
      <c r="N119" s="9">
        <v>15034115</v>
      </c>
      <c r="O119" s="9">
        <v>15038860</v>
      </c>
      <c r="P119" s="9" t="s">
        <v>1504</v>
      </c>
      <c r="Q119" s="11" t="str">
        <f t="shared" si="5"/>
        <v>chr12:15034115-15038860</v>
      </c>
      <c r="R119" s="9" t="s">
        <v>1505</v>
      </c>
      <c r="S119" s="9" t="s">
        <v>1506</v>
      </c>
      <c r="T119" s="9" t="s">
        <v>1507</v>
      </c>
      <c r="U119" s="9" t="s">
        <v>1508</v>
      </c>
      <c r="V119" s="9" t="s">
        <v>1509</v>
      </c>
      <c r="W119" s="9" t="s">
        <v>1510</v>
      </c>
      <c r="X119" s="9" t="s">
        <v>139</v>
      </c>
      <c r="Y119" s="20">
        <v>0</v>
      </c>
      <c r="Z119" s="20">
        <v>0</v>
      </c>
      <c r="AA119" s="20">
        <v>1</v>
      </c>
      <c r="AB119" s="20">
        <v>0</v>
      </c>
      <c r="AC119" s="20">
        <v>0</v>
      </c>
    </row>
    <row r="120" spans="1:29" ht="12" customHeight="1" x14ac:dyDescent="0.25">
      <c r="A120" s="9" t="s">
        <v>29</v>
      </c>
      <c r="B120" s="9" t="s">
        <v>30</v>
      </c>
      <c r="C120" s="9" t="s">
        <v>1511</v>
      </c>
      <c r="E120" s="9" t="s">
        <v>1512</v>
      </c>
      <c r="F120" s="9" t="s">
        <v>1513</v>
      </c>
      <c r="G120" s="9">
        <v>22915</v>
      </c>
      <c r="H120" s="11">
        <f t="shared" si="4"/>
        <v>22915</v>
      </c>
      <c r="I120" s="9" t="s">
        <v>1514</v>
      </c>
      <c r="K120" s="9" t="s">
        <v>1515</v>
      </c>
      <c r="L120" s="9">
        <v>1</v>
      </c>
      <c r="M120" s="9" t="s">
        <v>91</v>
      </c>
      <c r="N120" s="9">
        <v>90800683</v>
      </c>
      <c r="O120" s="9">
        <v>90875780</v>
      </c>
      <c r="P120" s="9" t="s">
        <v>1516</v>
      </c>
      <c r="Q120" s="11" t="str">
        <f t="shared" si="5"/>
        <v>chr4:90800683-90875780</v>
      </c>
      <c r="R120" s="9" t="s">
        <v>1517</v>
      </c>
      <c r="S120" s="9" t="s">
        <v>1518</v>
      </c>
      <c r="T120" s="9" t="s">
        <v>1519</v>
      </c>
      <c r="U120" s="9" t="s">
        <v>1520</v>
      </c>
      <c r="V120" s="9" t="s">
        <v>1521</v>
      </c>
      <c r="W120" s="9" t="s">
        <v>1522</v>
      </c>
      <c r="X120" s="9" t="s">
        <v>1523</v>
      </c>
      <c r="Y120" s="20">
        <v>0</v>
      </c>
      <c r="Z120" s="20">
        <v>0</v>
      </c>
      <c r="AA120" s="20">
        <v>1</v>
      </c>
      <c r="AB120" s="20">
        <v>1</v>
      </c>
      <c r="AC120" s="20">
        <v>0</v>
      </c>
    </row>
    <row r="121" spans="1:29" ht="12" customHeight="1" x14ac:dyDescent="0.25">
      <c r="A121" s="9" t="s">
        <v>29</v>
      </c>
      <c r="B121" s="9" t="s">
        <v>30</v>
      </c>
      <c r="C121" s="9" t="s">
        <v>1524</v>
      </c>
      <c r="E121" s="9" t="s">
        <v>1525</v>
      </c>
      <c r="F121" s="9" t="s">
        <v>1526</v>
      </c>
      <c r="G121" s="9">
        <v>79812</v>
      </c>
      <c r="H121" s="11">
        <f t="shared" si="4"/>
        <v>79812</v>
      </c>
      <c r="I121" s="9" t="s">
        <v>1527</v>
      </c>
      <c r="K121" s="9" t="s">
        <v>1528</v>
      </c>
      <c r="L121" s="9">
        <v>-1</v>
      </c>
      <c r="M121" s="9" t="s">
        <v>437</v>
      </c>
      <c r="N121" s="9">
        <v>88695297</v>
      </c>
      <c r="O121" s="9">
        <v>88729238</v>
      </c>
      <c r="P121" s="9" t="s">
        <v>1529</v>
      </c>
      <c r="Q121" s="11" t="str">
        <f t="shared" si="5"/>
        <v>chr10:88695297-88729238</v>
      </c>
      <c r="R121" s="9" t="s">
        <v>1530</v>
      </c>
      <c r="S121" s="9" t="s">
        <v>1531</v>
      </c>
      <c r="T121" s="9" t="s">
        <v>1532</v>
      </c>
      <c r="U121" s="9" t="s">
        <v>1533</v>
      </c>
      <c r="V121" s="9" t="s">
        <v>1534</v>
      </c>
      <c r="W121" s="9" t="s">
        <v>1535</v>
      </c>
      <c r="X121" s="9" t="s">
        <v>635</v>
      </c>
      <c r="Y121" s="20">
        <v>0</v>
      </c>
      <c r="Z121" s="20">
        <v>0</v>
      </c>
      <c r="AA121" s="20">
        <v>1</v>
      </c>
      <c r="AB121" s="20">
        <v>1</v>
      </c>
      <c r="AC121" s="20">
        <v>0</v>
      </c>
    </row>
    <row r="122" spans="1:29" ht="12" customHeight="1" x14ac:dyDescent="0.25">
      <c r="A122" s="9" t="s">
        <v>29</v>
      </c>
      <c r="B122" s="9" t="s">
        <v>30</v>
      </c>
      <c r="C122" s="9" t="s">
        <v>1536</v>
      </c>
      <c r="E122" s="9" t="s">
        <v>1537</v>
      </c>
      <c r="F122" s="12" t="s">
        <v>116</v>
      </c>
      <c r="G122" s="9">
        <v>25878</v>
      </c>
      <c r="H122" s="11">
        <f t="shared" si="4"/>
        <v>25878</v>
      </c>
      <c r="I122" s="9" t="s">
        <v>1538</v>
      </c>
      <c r="K122" s="9" t="s">
        <v>1539</v>
      </c>
      <c r="L122" s="9">
        <v>-1</v>
      </c>
      <c r="M122" s="9" t="s">
        <v>105</v>
      </c>
      <c r="N122" s="9">
        <v>3226606</v>
      </c>
      <c r="O122" s="9">
        <v>3264684</v>
      </c>
      <c r="P122" s="9" t="s">
        <v>1540</v>
      </c>
      <c r="Q122" s="11" t="str">
        <f t="shared" si="5"/>
        <v>chrX:3226606-3264684</v>
      </c>
      <c r="R122" s="9" t="s">
        <v>1541</v>
      </c>
      <c r="S122" s="9" t="s">
        <v>1542</v>
      </c>
      <c r="T122" s="9" t="s">
        <v>1543</v>
      </c>
      <c r="U122" s="9" t="s">
        <v>1544</v>
      </c>
      <c r="V122" s="9" t="s">
        <v>1545</v>
      </c>
      <c r="W122" s="9" t="s">
        <v>1546</v>
      </c>
      <c r="X122" s="9" t="s">
        <v>1075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</row>
    <row r="123" spans="1:29" ht="12" customHeight="1" x14ac:dyDescent="0.25">
      <c r="A123" s="9" t="s">
        <v>29</v>
      </c>
      <c r="B123" s="9" t="s">
        <v>30</v>
      </c>
      <c r="C123" s="9" t="s">
        <v>1547</v>
      </c>
      <c r="E123" s="9" t="s">
        <v>1548</v>
      </c>
      <c r="F123" s="9" t="s">
        <v>1549</v>
      </c>
      <c r="G123" s="9">
        <v>4745</v>
      </c>
      <c r="H123" s="11">
        <f t="shared" si="4"/>
        <v>4745</v>
      </c>
      <c r="I123" s="9" t="s">
        <v>1550</v>
      </c>
      <c r="K123" s="9" t="s">
        <v>1551</v>
      </c>
      <c r="L123" s="9">
        <v>1</v>
      </c>
      <c r="M123" s="9" t="s">
        <v>541</v>
      </c>
      <c r="N123" s="9">
        <v>20691117</v>
      </c>
      <c r="O123" s="9">
        <v>21597227</v>
      </c>
      <c r="P123" s="9" t="s">
        <v>1552</v>
      </c>
      <c r="Q123" s="11" t="str">
        <f t="shared" si="5"/>
        <v>chr11:20691117-21597227</v>
      </c>
      <c r="R123" s="9" t="s">
        <v>1553</v>
      </c>
      <c r="S123" s="9" t="s">
        <v>1554</v>
      </c>
      <c r="T123" s="9" t="s">
        <v>1555</v>
      </c>
      <c r="U123" s="9" t="s">
        <v>1556</v>
      </c>
      <c r="V123" s="9" t="s">
        <v>1557</v>
      </c>
      <c r="W123" s="9" t="s">
        <v>1558</v>
      </c>
      <c r="X123" s="9" t="s">
        <v>1559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</row>
    <row r="124" spans="1:29" ht="12" customHeight="1" x14ac:dyDescent="0.25">
      <c r="A124" s="9" t="s">
        <v>29</v>
      </c>
      <c r="B124" s="9" t="s">
        <v>30</v>
      </c>
      <c r="C124" s="9" t="s">
        <v>1560</v>
      </c>
      <c r="E124" s="9" t="s">
        <v>1561</v>
      </c>
      <c r="F124" s="9" t="s">
        <v>1562</v>
      </c>
      <c r="G124" s="9">
        <v>4753</v>
      </c>
      <c r="H124" s="11">
        <f t="shared" si="4"/>
        <v>4753</v>
      </c>
      <c r="I124" s="9" t="s">
        <v>1563</v>
      </c>
      <c r="K124" s="9" t="s">
        <v>1564</v>
      </c>
      <c r="L124" s="9">
        <v>-1</v>
      </c>
      <c r="M124" s="9" t="s">
        <v>1028</v>
      </c>
      <c r="N124" s="9">
        <v>44902058</v>
      </c>
      <c r="O124" s="9">
        <v>45315631</v>
      </c>
      <c r="P124" s="9" t="s">
        <v>1565</v>
      </c>
      <c r="Q124" s="11" t="str">
        <f t="shared" si="5"/>
        <v>chr12:44902058-45315631</v>
      </c>
      <c r="R124" s="9" t="s">
        <v>1566</v>
      </c>
      <c r="S124" s="9" t="s">
        <v>1567</v>
      </c>
      <c r="T124" s="9" t="s">
        <v>1568</v>
      </c>
      <c r="U124" s="9" t="s">
        <v>1569</v>
      </c>
      <c r="V124" s="9" t="s">
        <v>1570</v>
      </c>
      <c r="W124" s="9" t="s">
        <v>1571</v>
      </c>
      <c r="X124" s="9" t="s">
        <v>1572</v>
      </c>
      <c r="Y124" s="20">
        <v>1</v>
      </c>
      <c r="Z124" s="20">
        <v>1</v>
      </c>
      <c r="AA124" s="20">
        <v>0</v>
      </c>
      <c r="AB124" s="20">
        <v>0</v>
      </c>
      <c r="AC124" s="20">
        <v>0</v>
      </c>
    </row>
    <row r="125" spans="1:29" ht="12" customHeight="1" x14ac:dyDescent="0.25">
      <c r="A125" s="9" t="s">
        <v>29</v>
      </c>
      <c r="B125" s="9" t="s">
        <v>30</v>
      </c>
      <c r="C125" s="9" t="s">
        <v>1573</v>
      </c>
      <c r="D125" s="10" t="s">
        <v>291</v>
      </c>
      <c r="E125" s="9" t="s">
        <v>1574</v>
      </c>
      <c r="F125" s="9" t="s">
        <v>1575</v>
      </c>
      <c r="G125" s="9">
        <v>4811</v>
      </c>
      <c r="H125" s="11">
        <f t="shared" si="4"/>
        <v>4811</v>
      </c>
      <c r="I125" s="9" t="s">
        <v>1576</v>
      </c>
      <c r="K125" s="9" t="s">
        <v>1577</v>
      </c>
      <c r="L125" s="9">
        <v>-1</v>
      </c>
      <c r="M125" s="9" t="s">
        <v>77</v>
      </c>
      <c r="N125" s="9">
        <v>236139130</v>
      </c>
      <c r="O125" s="9">
        <v>236228462</v>
      </c>
      <c r="P125" s="9" t="s">
        <v>1578</v>
      </c>
      <c r="Q125" s="11" t="str">
        <f t="shared" si="5"/>
        <v>chr1:236139130-236228462</v>
      </c>
      <c r="R125" s="9" t="s">
        <v>1579</v>
      </c>
      <c r="S125" s="9" t="s">
        <v>1580</v>
      </c>
      <c r="T125" s="9" t="s">
        <v>1581</v>
      </c>
      <c r="U125" s="9" t="s">
        <v>1582</v>
      </c>
      <c r="V125" s="9" t="s">
        <v>1583</v>
      </c>
      <c r="W125" s="9" t="s">
        <v>1584</v>
      </c>
      <c r="X125" s="9" t="s">
        <v>1585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</row>
    <row r="126" spans="1:29" ht="12" customHeight="1" x14ac:dyDescent="0.25">
      <c r="A126" s="9" t="s">
        <v>29</v>
      </c>
      <c r="B126" s="9" t="s">
        <v>30</v>
      </c>
      <c r="C126" s="9" t="s">
        <v>1586</v>
      </c>
      <c r="D126" s="10" t="s">
        <v>291</v>
      </c>
      <c r="E126" s="9" t="s">
        <v>1587</v>
      </c>
      <c r="F126" s="9" t="s">
        <v>1588</v>
      </c>
      <c r="G126" s="9">
        <v>22795</v>
      </c>
      <c r="H126" s="11">
        <f t="shared" si="4"/>
        <v>22795</v>
      </c>
      <c r="I126" s="9" t="s">
        <v>89</v>
      </c>
      <c r="K126" s="9" t="s">
        <v>1589</v>
      </c>
      <c r="L126" s="9">
        <v>-1</v>
      </c>
      <c r="M126" s="9" t="s">
        <v>281</v>
      </c>
      <c r="N126" s="9">
        <v>52471521</v>
      </c>
      <c r="O126" s="9">
        <v>52535712</v>
      </c>
      <c r="P126" s="9" t="s">
        <v>1590</v>
      </c>
      <c r="Q126" s="11" t="str">
        <f t="shared" si="5"/>
        <v>chr14:52471521-52535712</v>
      </c>
      <c r="R126" s="9" t="s">
        <v>1591</v>
      </c>
      <c r="S126" s="9" t="s">
        <v>1592</v>
      </c>
      <c r="T126" s="9" t="s">
        <v>1593</v>
      </c>
      <c r="U126" s="9" t="s">
        <v>1594</v>
      </c>
      <c r="V126" s="9" t="s">
        <v>1595</v>
      </c>
      <c r="W126" s="9" t="s">
        <v>1596</v>
      </c>
      <c r="X126" s="9" t="s">
        <v>1585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</row>
    <row r="127" spans="1:29" ht="12" customHeight="1" x14ac:dyDescent="0.25">
      <c r="A127" s="9" t="s">
        <v>29</v>
      </c>
      <c r="B127" s="9" t="s">
        <v>30</v>
      </c>
      <c r="C127" s="9" t="s">
        <v>1597</v>
      </c>
      <c r="D127" s="10" t="s">
        <v>383</v>
      </c>
      <c r="E127" s="9" t="s">
        <v>1598</v>
      </c>
      <c r="F127" s="9" t="s">
        <v>1599</v>
      </c>
      <c r="G127" s="9">
        <v>4856</v>
      </c>
      <c r="H127" s="11">
        <f t="shared" si="4"/>
        <v>4856</v>
      </c>
      <c r="I127" s="9" t="s">
        <v>1600</v>
      </c>
      <c r="K127" s="9" t="s">
        <v>1601</v>
      </c>
      <c r="L127" s="9">
        <v>1</v>
      </c>
      <c r="M127" s="9" t="s">
        <v>231</v>
      </c>
      <c r="N127" s="9">
        <v>120428546</v>
      </c>
      <c r="O127" s="9">
        <v>120436593</v>
      </c>
      <c r="P127" s="9" t="s">
        <v>1602</v>
      </c>
      <c r="Q127" s="11" t="str">
        <f t="shared" si="5"/>
        <v>chr8:120428546-120436593</v>
      </c>
      <c r="R127" s="9" t="s">
        <v>1603</v>
      </c>
      <c r="S127" s="9" t="s">
        <v>1604</v>
      </c>
      <c r="T127" s="9" t="s">
        <v>1605</v>
      </c>
      <c r="U127" s="9" t="s">
        <v>1606</v>
      </c>
      <c r="V127" s="9" t="s">
        <v>1607</v>
      </c>
      <c r="W127" s="9" t="s">
        <v>1608</v>
      </c>
      <c r="X127" s="9" t="s">
        <v>395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</row>
    <row r="128" spans="1:29" ht="12" customHeight="1" x14ac:dyDescent="0.25">
      <c r="A128" s="9" t="s">
        <v>29</v>
      </c>
      <c r="B128" s="9" t="s">
        <v>30</v>
      </c>
      <c r="C128" s="9" t="s">
        <v>1609</v>
      </c>
      <c r="E128" s="9" t="s">
        <v>1610</v>
      </c>
      <c r="F128" s="9" t="s">
        <v>1611</v>
      </c>
      <c r="G128" s="9">
        <v>255743</v>
      </c>
      <c r="H128" s="11">
        <f t="shared" si="4"/>
        <v>255743</v>
      </c>
      <c r="I128" s="9" t="s">
        <v>1612</v>
      </c>
      <c r="K128" s="9" t="s">
        <v>1613</v>
      </c>
      <c r="L128" s="9">
        <v>1</v>
      </c>
      <c r="M128" s="9" t="s">
        <v>91</v>
      </c>
      <c r="N128" s="9">
        <v>106815932</v>
      </c>
      <c r="O128" s="9">
        <v>106925184</v>
      </c>
      <c r="P128" s="9" t="s">
        <v>1614</v>
      </c>
      <c r="Q128" s="11" t="str">
        <f t="shared" si="5"/>
        <v>chr4:106815932-106925184</v>
      </c>
      <c r="R128" s="9" t="s">
        <v>1615</v>
      </c>
      <c r="S128" s="9" t="s">
        <v>1616</v>
      </c>
      <c r="T128" s="9" t="s">
        <v>1617</v>
      </c>
      <c r="U128" s="9" t="s">
        <v>1618</v>
      </c>
      <c r="V128" s="9" t="s">
        <v>1619</v>
      </c>
      <c r="W128" s="9" t="s">
        <v>1620</v>
      </c>
      <c r="X128" s="9" t="s">
        <v>1621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</row>
    <row r="129" spans="1:29" ht="12" customHeight="1" x14ac:dyDescent="0.25">
      <c r="A129" s="9" t="s">
        <v>29</v>
      </c>
      <c r="B129" s="9" t="s">
        <v>30</v>
      </c>
      <c r="C129" s="9" t="s">
        <v>1622</v>
      </c>
      <c r="E129" s="9" t="s">
        <v>1623</v>
      </c>
      <c r="F129" s="9" t="s">
        <v>1624</v>
      </c>
      <c r="G129" s="9">
        <v>9423</v>
      </c>
      <c r="H129" s="11">
        <f t="shared" si="4"/>
        <v>9423</v>
      </c>
      <c r="I129" s="9" t="s">
        <v>1625</v>
      </c>
      <c r="K129" s="9" t="s">
        <v>1626</v>
      </c>
      <c r="L129" s="9">
        <v>1</v>
      </c>
      <c r="M129" s="9" t="s">
        <v>862</v>
      </c>
      <c r="N129" s="9">
        <v>8924859</v>
      </c>
      <c r="O129" s="9">
        <v>9147317</v>
      </c>
      <c r="P129" s="9" t="s">
        <v>1627</v>
      </c>
      <c r="Q129" s="11" t="str">
        <f t="shared" si="5"/>
        <v>chr17:8924859-9147317</v>
      </c>
      <c r="R129" s="9" t="s">
        <v>1628</v>
      </c>
      <c r="S129" s="9" t="s">
        <v>1629</v>
      </c>
      <c r="T129" s="9" t="s">
        <v>1630</v>
      </c>
      <c r="U129" s="9" t="s">
        <v>1631</v>
      </c>
      <c r="V129" s="9" t="s">
        <v>1632</v>
      </c>
      <c r="W129" s="9" t="s">
        <v>1633</v>
      </c>
      <c r="X129" s="9" t="s">
        <v>1634</v>
      </c>
      <c r="Y129" s="20">
        <v>0</v>
      </c>
      <c r="Z129" s="20">
        <v>0</v>
      </c>
      <c r="AA129" s="20">
        <v>1</v>
      </c>
      <c r="AB129" s="20">
        <v>1</v>
      </c>
      <c r="AC129" s="20">
        <v>0</v>
      </c>
    </row>
    <row r="130" spans="1:29" ht="12" customHeight="1" x14ac:dyDescent="0.25">
      <c r="A130" s="9" t="s">
        <v>29</v>
      </c>
      <c r="B130" s="9" t="s">
        <v>30</v>
      </c>
      <c r="C130" s="9" t="s">
        <v>1635</v>
      </c>
      <c r="E130" s="9" t="s">
        <v>1636</v>
      </c>
      <c r="F130" s="9" t="s">
        <v>1637</v>
      </c>
      <c r="G130" s="9">
        <v>4917</v>
      </c>
      <c r="H130" s="11">
        <f t="shared" ref="H130:H193" si="6">HYPERLINK("http://www.ncbi.nlm.nih.gov/gene/"&amp;G130, G130)</f>
        <v>4917</v>
      </c>
      <c r="I130" s="9" t="s">
        <v>1638</v>
      </c>
      <c r="K130" s="9" t="s">
        <v>951</v>
      </c>
      <c r="L130" s="9">
        <v>1</v>
      </c>
      <c r="M130" s="9" t="s">
        <v>374</v>
      </c>
      <c r="N130" s="9">
        <v>2521500</v>
      </c>
      <c r="O130" s="9">
        <v>2524146</v>
      </c>
      <c r="P130" s="9" t="s">
        <v>1639</v>
      </c>
      <c r="Q130" s="11" t="str">
        <f t="shared" si="5"/>
        <v>chr16:2521500-2524146</v>
      </c>
      <c r="R130" s="9" t="s">
        <v>1640</v>
      </c>
      <c r="S130" s="9" t="s">
        <v>1641</v>
      </c>
      <c r="T130" s="9" t="s">
        <v>1642</v>
      </c>
      <c r="U130" s="9" t="s">
        <v>1643</v>
      </c>
      <c r="V130" s="9" t="s">
        <v>1644</v>
      </c>
      <c r="W130" s="9" t="s">
        <v>1645</v>
      </c>
      <c r="X130" s="9" t="s">
        <v>1646</v>
      </c>
      <c r="Y130" s="20">
        <v>0</v>
      </c>
      <c r="Z130" s="20">
        <v>0</v>
      </c>
      <c r="AA130" s="20">
        <v>1</v>
      </c>
      <c r="AB130" s="20">
        <v>1</v>
      </c>
      <c r="AC130" s="20">
        <v>0</v>
      </c>
    </row>
    <row r="131" spans="1:29" ht="12" customHeight="1" x14ac:dyDescent="0.25">
      <c r="A131" s="9" t="s">
        <v>29</v>
      </c>
      <c r="B131" s="9" t="s">
        <v>30</v>
      </c>
      <c r="C131" s="9" t="s">
        <v>1647</v>
      </c>
      <c r="E131" s="9" t="s">
        <v>1648</v>
      </c>
      <c r="F131" s="9" t="s">
        <v>1649</v>
      </c>
      <c r="G131" s="9">
        <v>59277</v>
      </c>
      <c r="H131" s="11">
        <f t="shared" si="6"/>
        <v>59277</v>
      </c>
      <c r="I131" s="9" t="s">
        <v>1650</v>
      </c>
      <c r="K131" s="9" t="s">
        <v>1651</v>
      </c>
      <c r="L131" s="9">
        <v>-1</v>
      </c>
      <c r="M131" s="9" t="s">
        <v>1028</v>
      </c>
      <c r="N131" s="9">
        <v>96051583</v>
      </c>
      <c r="O131" s="9">
        <v>96184930</v>
      </c>
      <c r="P131" s="9" t="s">
        <v>1652</v>
      </c>
      <c r="Q131" s="11" t="str">
        <f t="shared" si="5"/>
        <v>chr12:96051583-96184930</v>
      </c>
      <c r="R131" s="9" t="s">
        <v>1653</v>
      </c>
      <c r="S131" s="9" t="s">
        <v>1654</v>
      </c>
      <c r="T131" s="9" t="s">
        <v>1655</v>
      </c>
      <c r="U131" s="9" t="s">
        <v>1656</v>
      </c>
      <c r="V131" s="9" t="s">
        <v>1657</v>
      </c>
      <c r="W131" s="9" t="s">
        <v>1658</v>
      </c>
      <c r="X131" s="9" t="s">
        <v>1659</v>
      </c>
      <c r="Y131" s="20">
        <v>0</v>
      </c>
      <c r="Z131" s="20">
        <v>0</v>
      </c>
      <c r="AA131" s="20">
        <v>1</v>
      </c>
      <c r="AB131" s="20">
        <v>1</v>
      </c>
      <c r="AC131" s="20">
        <v>0</v>
      </c>
    </row>
    <row r="132" spans="1:29" ht="12" customHeight="1" x14ac:dyDescent="0.25">
      <c r="A132" s="9" t="s">
        <v>29</v>
      </c>
      <c r="B132" s="9" t="s">
        <v>30</v>
      </c>
      <c r="C132" s="9" t="s">
        <v>1660</v>
      </c>
      <c r="E132" s="9" t="s">
        <v>1661</v>
      </c>
      <c r="F132" s="9" t="s">
        <v>1662</v>
      </c>
      <c r="G132" s="9">
        <v>126147</v>
      </c>
      <c r="H132" s="11">
        <f t="shared" si="6"/>
        <v>126147</v>
      </c>
      <c r="I132" s="9" t="s">
        <v>89</v>
      </c>
      <c r="K132" s="9" t="s">
        <v>158</v>
      </c>
      <c r="L132" s="9">
        <v>-1</v>
      </c>
      <c r="M132" s="9" t="s">
        <v>159</v>
      </c>
      <c r="N132" s="9">
        <v>49164666</v>
      </c>
      <c r="O132" s="9">
        <v>49176264</v>
      </c>
      <c r="P132" s="9" t="s">
        <v>1663</v>
      </c>
      <c r="Q132" s="11" t="str">
        <f t="shared" si="5"/>
        <v>chr19:49164666-49176264</v>
      </c>
      <c r="R132" s="9" t="s">
        <v>1664</v>
      </c>
      <c r="S132" s="9" t="s">
        <v>1665</v>
      </c>
      <c r="T132" s="9" t="s">
        <v>1666</v>
      </c>
      <c r="U132" s="9" t="s">
        <v>1667</v>
      </c>
      <c r="V132" s="9" t="s">
        <v>1668</v>
      </c>
      <c r="W132" s="9" t="s">
        <v>1669</v>
      </c>
      <c r="X132" s="9" t="s">
        <v>1670</v>
      </c>
      <c r="Y132" s="20">
        <v>0</v>
      </c>
      <c r="Z132" s="20">
        <v>0</v>
      </c>
      <c r="AA132" s="20">
        <v>1</v>
      </c>
      <c r="AB132" s="20">
        <v>1</v>
      </c>
      <c r="AC132" s="20">
        <v>0</v>
      </c>
    </row>
    <row r="133" spans="1:29" ht="12" customHeight="1" x14ac:dyDescent="0.25">
      <c r="A133" s="9" t="s">
        <v>29</v>
      </c>
      <c r="B133" s="9" t="s">
        <v>30</v>
      </c>
      <c r="C133" s="9" t="s">
        <v>1671</v>
      </c>
      <c r="E133" s="9" t="s">
        <v>1672</v>
      </c>
      <c r="F133" s="9" t="s">
        <v>1673</v>
      </c>
      <c r="G133" s="9">
        <v>22854</v>
      </c>
      <c r="H133" s="11">
        <f t="shared" si="6"/>
        <v>22854</v>
      </c>
      <c r="I133" s="9" t="s">
        <v>1674</v>
      </c>
      <c r="K133" s="9" t="s">
        <v>849</v>
      </c>
      <c r="L133" s="9">
        <v>1</v>
      </c>
      <c r="M133" s="9" t="s">
        <v>77</v>
      </c>
      <c r="N133" s="9">
        <v>107682629</v>
      </c>
      <c r="O133" s="9">
        <v>108026080</v>
      </c>
      <c r="P133" s="9" t="s">
        <v>1675</v>
      </c>
      <c r="Q133" s="11" t="str">
        <f t="shared" si="5"/>
        <v>chr1:107682629-108026080</v>
      </c>
      <c r="R133" s="9" t="s">
        <v>1676</v>
      </c>
      <c r="S133" s="9" t="s">
        <v>1677</v>
      </c>
      <c r="T133" s="9" t="s">
        <v>1678</v>
      </c>
      <c r="U133" s="9" t="s">
        <v>1679</v>
      </c>
      <c r="V133" s="9" t="s">
        <v>1680</v>
      </c>
      <c r="W133" s="9" t="s">
        <v>1681</v>
      </c>
      <c r="X133" s="9" t="s">
        <v>1682</v>
      </c>
      <c r="Y133" s="20">
        <v>0</v>
      </c>
      <c r="Z133" s="20">
        <v>0</v>
      </c>
      <c r="AA133" s="20">
        <v>0</v>
      </c>
      <c r="AB133" s="20">
        <v>0</v>
      </c>
      <c r="AC133" s="20">
        <v>0</v>
      </c>
    </row>
    <row r="134" spans="1:29" ht="12" customHeight="1" x14ac:dyDescent="0.25">
      <c r="A134" s="9" t="s">
        <v>29</v>
      </c>
      <c r="B134" s="9" t="s">
        <v>30</v>
      </c>
      <c r="C134" s="9" t="s">
        <v>1683</v>
      </c>
      <c r="E134" s="9" t="s">
        <v>1684</v>
      </c>
      <c r="F134" s="9" t="s">
        <v>1685</v>
      </c>
      <c r="G134" s="9">
        <v>84628</v>
      </c>
      <c r="H134" s="11">
        <f t="shared" si="6"/>
        <v>84628</v>
      </c>
      <c r="I134" s="9" t="s">
        <v>1686</v>
      </c>
      <c r="K134" s="9" t="s">
        <v>1687</v>
      </c>
      <c r="L134" s="9">
        <v>1</v>
      </c>
      <c r="M134" s="9" t="s">
        <v>500</v>
      </c>
      <c r="N134" s="9">
        <v>135037334</v>
      </c>
      <c r="O134" s="9">
        <v>135119921</v>
      </c>
      <c r="P134" s="9" t="s">
        <v>1688</v>
      </c>
      <c r="Q134" s="11" t="str">
        <f t="shared" si="5"/>
        <v>chr9:135037334-135119921</v>
      </c>
      <c r="R134" s="9" t="s">
        <v>1689</v>
      </c>
      <c r="S134" s="9" t="s">
        <v>1690</v>
      </c>
      <c r="T134" s="9" t="s">
        <v>1691</v>
      </c>
      <c r="U134" s="9" t="s">
        <v>1692</v>
      </c>
      <c r="V134" s="9" t="s">
        <v>1693</v>
      </c>
      <c r="W134" s="9" t="s">
        <v>1694</v>
      </c>
      <c r="X134" s="9" t="s">
        <v>1682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</row>
    <row r="135" spans="1:29" ht="12" customHeight="1" x14ac:dyDescent="0.25">
      <c r="A135" s="9" t="s">
        <v>29</v>
      </c>
      <c r="B135" s="9" t="s">
        <v>30</v>
      </c>
      <c r="C135" s="9" t="s">
        <v>1695</v>
      </c>
      <c r="E135" s="9" t="s">
        <v>1696</v>
      </c>
      <c r="F135" s="9" t="s">
        <v>1697</v>
      </c>
      <c r="G135" s="9">
        <v>170392</v>
      </c>
      <c r="H135" s="11">
        <f t="shared" si="6"/>
        <v>170392</v>
      </c>
      <c r="I135" s="9" t="s">
        <v>1698</v>
      </c>
      <c r="K135" s="9" t="s">
        <v>1699</v>
      </c>
      <c r="L135" s="9">
        <v>1</v>
      </c>
      <c r="M135" s="9" t="s">
        <v>437</v>
      </c>
      <c r="N135" s="9">
        <v>74653339</v>
      </c>
      <c r="O135" s="9">
        <v>74692791</v>
      </c>
      <c r="P135" s="9" t="s">
        <v>1700</v>
      </c>
      <c r="Q135" s="11" t="str">
        <f t="shared" ref="Q135:Q198" si="7">HYPERLINK("http://genome.ucsc.edu/cgi-bin/hgTracks?org=Hs&amp;db=hg19&amp;position="&amp;P135,P135)</f>
        <v>chr10:74653339-74692791</v>
      </c>
      <c r="R135" s="9" t="s">
        <v>1701</v>
      </c>
      <c r="S135" s="9" t="s">
        <v>1702</v>
      </c>
      <c r="T135" s="9" t="s">
        <v>1703</v>
      </c>
      <c r="U135" s="9" t="s">
        <v>1704</v>
      </c>
      <c r="V135" s="9" t="s">
        <v>1705</v>
      </c>
      <c r="W135" s="9" t="s">
        <v>1706</v>
      </c>
      <c r="X135" s="9" t="s">
        <v>1707</v>
      </c>
      <c r="Y135" s="20">
        <v>0</v>
      </c>
      <c r="Z135" s="20">
        <v>0</v>
      </c>
      <c r="AA135" s="20">
        <v>0</v>
      </c>
      <c r="AB135" s="20">
        <v>0</v>
      </c>
      <c r="AC135" s="20">
        <v>0</v>
      </c>
    </row>
    <row r="136" spans="1:29" ht="12" customHeight="1" x14ac:dyDescent="0.25">
      <c r="A136" s="9" t="s">
        <v>29</v>
      </c>
      <c r="B136" s="9" t="s">
        <v>30</v>
      </c>
      <c r="C136" s="9" t="s">
        <v>1708</v>
      </c>
      <c r="E136" s="9" t="s">
        <v>1709</v>
      </c>
      <c r="F136" s="9" t="s">
        <v>1710</v>
      </c>
      <c r="G136" s="9">
        <v>340990</v>
      </c>
      <c r="H136" s="11">
        <f t="shared" si="6"/>
        <v>340990</v>
      </c>
      <c r="I136" s="9" t="s">
        <v>1711</v>
      </c>
      <c r="K136" s="9" t="s">
        <v>1712</v>
      </c>
      <c r="L136" s="9">
        <v>1</v>
      </c>
      <c r="M136" s="9" t="s">
        <v>541</v>
      </c>
      <c r="N136" s="9">
        <v>17568920</v>
      </c>
      <c r="O136" s="9">
        <v>17668697</v>
      </c>
      <c r="P136" s="9" t="s">
        <v>1713</v>
      </c>
      <c r="Q136" s="11" t="str">
        <f t="shared" si="7"/>
        <v>chr11:17568920-17668697</v>
      </c>
      <c r="R136" s="9" t="s">
        <v>1714</v>
      </c>
      <c r="S136" s="9" t="s">
        <v>1715</v>
      </c>
      <c r="T136" s="9" t="s">
        <v>1716</v>
      </c>
      <c r="U136" s="9" t="s">
        <v>1717</v>
      </c>
      <c r="V136" s="9" t="s">
        <v>1718</v>
      </c>
      <c r="W136" s="9" t="s">
        <v>1719</v>
      </c>
      <c r="X136" s="9" t="s">
        <v>1720</v>
      </c>
      <c r="Y136" s="20">
        <v>0</v>
      </c>
      <c r="Z136" s="20">
        <v>0</v>
      </c>
      <c r="AA136" s="20">
        <v>0</v>
      </c>
      <c r="AB136" s="20">
        <v>0</v>
      </c>
      <c r="AC136" s="20">
        <v>1</v>
      </c>
    </row>
    <row r="137" spans="1:29" ht="12" customHeight="1" x14ac:dyDescent="0.25">
      <c r="A137" s="9" t="s">
        <v>29</v>
      </c>
      <c r="B137" s="9" t="s">
        <v>30</v>
      </c>
      <c r="C137" s="9" t="s">
        <v>1721</v>
      </c>
      <c r="E137" s="9" t="s">
        <v>1722</v>
      </c>
      <c r="F137" s="12" t="s">
        <v>1723</v>
      </c>
      <c r="G137" s="9">
        <v>131149</v>
      </c>
      <c r="H137" s="11">
        <f t="shared" si="6"/>
        <v>131149</v>
      </c>
      <c r="I137" s="9" t="s">
        <v>89</v>
      </c>
      <c r="K137" s="9" t="s">
        <v>1724</v>
      </c>
      <c r="L137" s="9">
        <v>1</v>
      </c>
      <c r="M137" s="9" t="s">
        <v>36</v>
      </c>
      <c r="N137" s="9">
        <v>161214596</v>
      </c>
      <c r="O137" s="9">
        <v>161221730</v>
      </c>
      <c r="P137" s="9" t="s">
        <v>1725</v>
      </c>
      <c r="Q137" s="11" t="str">
        <f t="shared" si="7"/>
        <v>chr3:161214596-161221730</v>
      </c>
      <c r="R137" s="9" t="s">
        <v>1726</v>
      </c>
      <c r="S137" s="9" t="s">
        <v>1727</v>
      </c>
      <c r="T137" s="9" t="s">
        <v>1728</v>
      </c>
      <c r="U137" s="9" t="s">
        <v>1729</v>
      </c>
      <c r="V137" s="9" t="s">
        <v>1730</v>
      </c>
      <c r="W137" s="9" t="s">
        <v>1731</v>
      </c>
      <c r="X137" s="9" t="s">
        <v>57</v>
      </c>
      <c r="Y137" s="20">
        <v>0</v>
      </c>
      <c r="Z137" s="20">
        <v>0</v>
      </c>
      <c r="AA137" s="20">
        <v>1</v>
      </c>
      <c r="AB137" s="20">
        <v>1</v>
      </c>
      <c r="AC137" s="20">
        <v>0</v>
      </c>
    </row>
    <row r="138" spans="1:29" ht="12" customHeight="1" x14ac:dyDescent="0.25">
      <c r="A138" s="9" t="s">
        <v>29</v>
      </c>
      <c r="B138" s="9" t="s">
        <v>30</v>
      </c>
      <c r="C138" s="9" t="s">
        <v>1732</v>
      </c>
      <c r="E138" s="9" t="s">
        <v>1733</v>
      </c>
      <c r="F138" s="9" t="s">
        <v>1734</v>
      </c>
      <c r="G138" s="9">
        <v>89932</v>
      </c>
      <c r="H138" s="11">
        <f t="shared" si="6"/>
        <v>89932</v>
      </c>
      <c r="I138" s="9" t="s">
        <v>1735</v>
      </c>
      <c r="K138" s="9" t="s">
        <v>1736</v>
      </c>
      <c r="L138" s="9">
        <v>1</v>
      </c>
      <c r="M138" s="9" t="s">
        <v>281</v>
      </c>
      <c r="N138" s="9">
        <v>73704205</v>
      </c>
      <c r="O138" s="9">
        <v>73741348</v>
      </c>
      <c r="P138" s="9" t="s">
        <v>1737</v>
      </c>
      <c r="Q138" s="11" t="str">
        <f t="shared" si="7"/>
        <v>chr14:73704205-73741348</v>
      </c>
      <c r="R138" s="9" t="s">
        <v>1738</v>
      </c>
      <c r="S138" s="9" t="s">
        <v>1739</v>
      </c>
      <c r="T138" s="9" t="s">
        <v>1740</v>
      </c>
      <c r="U138" s="9" t="s">
        <v>1741</v>
      </c>
      <c r="V138" s="9" t="s">
        <v>1742</v>
      </c>
      <c r="W138" s="9" t="s">
        <v>1743</v>
      </c>
      <c r="X138" s="9" t="s">
        <v>1744</v>
      </c>
      <c r="Y138" s="20">
        <v>0</v>
      </c>
      <c r="Z138" s="20">
        <v>0</v>
      </c>
      <c r="AA138" s="20">
        <v>0</v>
      </c>
      <c r="AB138" s="20">
        <v>0</v>
      </c>
      <c r="AC138" s="20">
        <v>2</v>
      </c>
    </row>
    <row r="139" spans="1:29" ht="12" customHeight="1" x14ac:dyDescent="0.25">
      <c r="A139" s="9" t="s">
        <v>29</v>
      </c>
      <c r="B139" s="9" t="s">
        <v>30</v>
      </c>
      <c r="C139" s="9" t="s">
        <v>1745</v>
      </c>
      <c r="E139" s="9" t="s">
        <v>1746</v>
      </c>
      <c r="F139" s="9" t="s">
        <v>1747</v>
      </c>
      <c r="G139" s="9">
        <v>5118</v>
      </c>
      <c r="H139" s="11">
        <f t="shared" si="6"/>
        <v>5118</v>
      </c>
      <c r="I139" s="9" t="s">
        <v>1748</v>
      </c>
      <c r="K139" s="9" t="s">
        <v>1169</v>
      </c>
      <c r="L139" s="9">
        <v>1</v>
      </c>
      <c r="M139" s="9" t="s">
        <v>63</v>
      </c>
      <c r="N139" s="9">
        <v>100199800</v>
      </c>
      <c r="O139" s="9">
        <v>100205798</v>
      </c>
      <c r="P139" s="9" t="s">
        <v>1749</v>
      </c>
      <c r="Q139" s="11" t="str">
        <f t="shared" si="7"/>
        <v>chr7:100199800-100205798</v>
      </c>
      <c r="R139" s="9" t="s">
        <v>1750</v>
      </c>
      <c r="S139" s="9" t="s">
        <v>1751</v>
      </c>
      <c r="T139" s="9" t="s">
        <v>1752</v>
      </c>
      <c r="U139" s="9" t="s">
        <v>1753</v>
      </c>
      <c r="V139" s="9" t="s">
        <v>1754</v>
      </c>
      <c r="W139" s="9" t="s">
        <v>1755</v>
      </c>
      <c r="X139" s="9" t="s">
        <v>1756</v>
      </c>
      <c r="Y139" s="20">
        <v>0</v>
      </c>
      <c r="Z139" s="20">
        <v>0</v>
      </c>
      <c r="AA139" s="20">
        <v>1</v>
      </c>
      <c r="AB139" s="20">
        <v>1</v>
      </c>
      <c r="AC139" s="20">
        <v>0</v>
      </c>
    </row>
    <row r="140" spans="1:29" ht="12" customHeight="1" x14ac:dyDescent="0.25">
      <c r="A140" s="9" t="s">
        <v>29</v>
      </c>
      <c r="B140" s="9" t="s">
        <v>30</v>
      </c>
      <c r="C140" s="9" t="s">
        <v>1757</v>
      </c>
      <c r="E140" s="9" t="s">
        <v>1758</v>
      </c>
      <c r="F140" s="9" t="s">
        <v>1759</v>
      </c>
      <c r="G140" s="9">
        <v>26577</v>
      </c>
      <c r="H140" s="11">
        <f t="shared" si="6"/>
        <v>26577</v>
      </c>
      <c r="I140" s="9" t="s">
        <v>1760</v>
      </c>
      <c r="K140" s="9" t="s">
        <v>1761</v>
      </c>
      <c r="L140" s="9">
        <v>-1</v>
      </c>
      <c r="M140" s="9" t="s">
        <v>36</v>
      </c>
      <c r="N140" s="9">
        <v>142534764</v>
      </c>
      <c r="O140" s="9">
        <v>142608045</v>
      </c>
      <c r="P140" s="9" t="s">
        <v>1762</v>
      </c>
      <c r="Q140" s="11" t="str">
        <f t="shared" si="7"/>
        <v>chr3:142534764-142608045</v>
      </c>
      <c r="R140" s="9" t="s">
        <v>1763</v>
      </c>
      <c r="S140" s="9" t="s">
        <v>1764</v>
      </c>
      <c r="T140" s="9" t="s">
        <v>1765</v>
      </c>
      <c r="U140" s="9" t="s">
        <v>1766</v>
      </c>
      <c r="V140" s="9" t="s">
        <v>1767</v>
      </c>
      <c r="W140" s="9" t="s">
        <v>1768</v>
      </c>
      <c r="X140" s="9" t="s">
        <v>1756</v>
      </c>
      <c r="Y140" s="20">
        <v>0</v>
      </c>
      <c r="Z140" s="20">
        <v>0</v>
      </c>
      <c r="AA140" s="20">
        <v>1</v>
      </c>
      <c r="AB140" s="20">
        <v>1</v>
      </c>
      <c r="AC140" s="20">
        <v>0</v>
      </c>
    </row>
    <row r="141" spans="1:29" ht="12" customHeight="1" x14ac:dyDescent="0.25">
      <c r="A141" s="9" t="s">
        <v>29</v>
      </c>
      <c r="B141" s="9" t="s">
        <v>30</v>
      </c>
      <c r="C141" s="9" t="s">
        <v>1769</v>
      </c>
      <c r="E141" s="9" t="s">
        <v>1770</v>
      </c>
      <c r="F141" s="12" t="s">
        <v>116</v>
      </c>
      <c r="G141" s="9">
        <v>22932</v>
      </c>
      <c r="H141" s="11">
        <f t="shared" si="6"/>
        <v>22932</v>
      </c>
      <c r="I141" s="9" t="s">
        <v>1771</v>
      </c>
      <c r="K141" s="9" t="s">
        <v>567</v>
      </c>
      <c r="L141" s="9">
        <v>-1</v>
      </c>
      <c r="M141" s="9" t="s">
        <v>63</v>
      </c>
      <c r="N141" s="9">
        <v>76239303</v>
      </c>
      <c r="O141" s="9">
        <v>76256578</v>
      </c>
      <c r="P141" s="9" t="s">
        <v>1772</v>
      </c>
      <c r="Q141" s="11" t="str">
        <f t="shared" si="7"/>
        <v>chr7:76239303-76256578</v>
      </c>
      <c r="R141" s="9" t="s">
        <v>1773</v>
      </c>
      <c r="S141" s="9" t="s">
        <v>1774</v>
      </c>
      <c r="T141" s="9" t="s">
        <v>1775</v>
      </c>
      <c r="U141" s="9" t="s">
        <v>1776</v>
      </c>
      <c r="V141" s="9" t="s">
        <v>1777</v>
      </c>
      <c r="W141" s="9" t="s">
        <v>1778</v>
      </c>
      <c r="X141" s="9" t="s">
        <v>1779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</row>
    <row r="142" spans="1:29" ht="12" customHeight="1" x14ac:dyDescent="0.25">
      <c r="A142" s="9" t="s">
        <v>29</v>
      </c>
      <c r="B142" s="9" t="s">
        <v>30</v>
      </c>
      <c r="C142" s="9" t="s">
        <v>1780</v>
      </c>
      <c r="E142" s="9" t="s">
        <v>1781</v>
      </c>
      <c r="F142" s="9" t="s">
        <v>1782</v>
      </c>
      <c r="G142" s="9">
        <v>10631</v>
      </c>
      <c r="H142" s="11">
        <f t="shared" si="6"/>
        <v>10631</v>
      </c>
      <c r="I142" s="9" t="s">
        <v>1783</v>
      </c>
      <c r="K142" s="9" t="s">
        <v>1784</v>
      </c>
      <c r="L142" s="9">
        <v>-1</v>
      </c>
      <c r="M142" s="9" t="s">
        <v>885</v>
      </c>
      <c r="N142" s="9">
        <v>38136720</v>
      </c>
      <c r="O142" s="9">
        <v>38172981</v>
      </c>
      <c r="P142" s="9" t="s">
        <v>1785</v>
      </c>
      <c r="Q142" s="11" t="str">
        <f t="shared" si="7"/>
        <v>chr13:38136720-38172981</v>
      </c>
      <c r="R142" s="9" t="s">
        <v>1786</v>
      </c>
      <c r="S142" s="9" t="s">
        <v>1787</v>
      </c>
      <c r="T142" s="9" t="s">
        <v>1788</v>
      </c>
      <c r="U142" s="9" t="s">
        <v>1789</v>
      </c>
      <c r="V142" s="9" t="s">
        <v>1790</v>
      </c>
      <c r="W142" s="9" t="s">
        <v>1791</v>
      </c>
      <c r="X142" s="9" t="s">
        <v>1792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</row>
    <row r="143" spans="1:29" ht="12" customHeight="1" x14ac:dyDescent="0.25">
      <c r="A143" s="9" t="s">
        <v>29</v>
      </c>
      <c r="B143" s="9" t="s">
        <v>30</v>
      </c>
      <c r="C143" s="9" t="s">
        <v>1793</v>
      </c>
      <c r="E143" s="9" t="s">
        <v>1794</v>
      </c>
      <c r="F143" s="9" t="s">
        <v>1795</v>
      </c>
      <c r="G143" s="9">
        <v>7837</v>
      </c>
      <c r="H143" s="11">
        <f t="shared" si="6"/>
        <v>7837</v>
      </c>
      <c r="I143" s="9" t="s">
        <v>1796</v>
      </c>
      <c r="K143" s="9" t="s">
        <v>1797</v>
      </c>
      <c r="L143" s="9">
        <v>-1</v>
      </c>
      <c r="M143" s="9" t="s">
        <v>348</v>
      </c>
      <c r="N143" s="9">
        <v>1635659</v>
      </c>
      <c r="O143" s="9">
        <v>1748624</v>
      </c>
      <c r="P143" s="9" t="s">
        <v>1798</v>
      </c>
      <c r="Q143" s="11" t="str">
        <f t="shared" si="7"/>
        <v>chr2:1635659-1748624</v>
      </c>
      <c r="R143" s="9" t="s">
        <v>1799</v>
      </c>
      <c r="S143" s="9" t="s">
        <v>1800</v>
      </c>
      <c r="T143" s="9" t="s">
        <v>1801</v>
      </c>
      <c r="U143" s="9" t="s">
        <v>1802</v>
      </c>
      <c r="V143" s="9" t="s">
        <v>1803</v>
      </c>
      <c r="W143" s="9" t="s">
        <v>1804</v>
      </c>
      <c r="X143" s="9" t="s">
        <v>1805</v>
      </c>
      <c r="Y143" s="20">
        <v>0</v>
      </c>
      <c r="Z143" s="20">
        <v>0</v>
      </c>
      <c r="AA143" s="20">
        <v>1</v>
      </c>
      <c r="AB143" s="20">
        <v>0</v>
      </c>
      <c r="AC143" s="20">
        <v>0</v>
      </c>
    </row>
    <row r="144" spans="1:29" ht="12" customHeight="1" x14ac:dyDescent="0.25">
      <c r="A144" s="9" t="s">
        <v>29</v>
      </c>
      <c r="B144" s="9" t="s">
        <v>30</v>
      </c>
      <c r="C144" s="9" t="s">
        <v>1806</v>
      </c>
      <c r="E144" s="9" t="s">
        <v>1807</v>
      </c>
      <c r="F144" s="12" t="s">
        <v>116</v>
      </c>
      <c r="G144" s="9">
        <v>137902</v>
      </c>
      <c r="H144" s="11">
        <f t="shared" si="6"/>
        <v>137902</v>
      </c>
      <c r="I144" s="9" t="s">
        <v>1808</v>
      </c>
      <c r="K144" s="9" t="s">
        <v>1809</v>
      </c>
      <c r="L144" s="9">
        <v>-1</v>
      </c>
      <c r="M144" s="9" t="s">
        <v>231</v>
      </c>
      <c r="N144" s="9">
        <v>52232138</v>
      </c>
      <c r="O144" s="9">
        <v>52722005</v>
      </c>
      <c r="P144" s="9" t="s">
        <v>1810</v>
      </c>
      <c r="Q144" s="11" t="str">
        <f t="shared" si="7"/>
        <v>chr8:52232138-52722005</v>
      </c>
      <c r="R144" s="9" t="s">
        <v>1811</v>
      </c>
      <c r="S144" s="9" t="s">
        <v>1812</v>
      </c>
      <c r="T144" s="9" t="s">
        <v>1813</v>
      </c>
      <c r="U144" s="9" t="s">
        <v>1814</v>
      </c>
      <c r="V144" s="9" t="s">
        <v>1815</v>
      </c>
      <c r="W144" s="9" t="s">
        <v>1816</v>
      </c>
      <c r="X144" s="9" t="s">
        <v>1805</v>
      </c>
      <c r="Y144" s="20">
        <v>0</v>
      </c>
      <c r="Z144" s="20">
        <v>0</v>
      </c>
      <c r="AA144" s="20">
        <v>1</v>
      </c>
      <c r="AB144" s="20">
        <v>0</v>
      </c>
      <c r="AC144" s="20">
        <v>0</v>
      </c>
    </row>
    <row r="145" spans="1:29" ht="12" customHeight="1" x14ac:dyDescent="0.25">
      <c r="A145" s="9" t="s">
        <v>29</v>
      </c>
      <c r="B145" s="9" t="s">
        <v>30</v>
      </c>
      <c r="C145" s="9" t="s">
        <v>1817</v>
      </c>
      <c r="E145" s="9" t="s">
        <v>1818</v>
      </c>
      <c r="F145" s="9" t="s">
        <v>1819</v>
      </c>
      <c r="G145" s="9">
        <v>5649</v>
      </c>
      <c r="H145" s="11">
        <f t="shared" si="6"/>
        <v>5649</v>
      </c>
      <c r="I145" s="9" t="s">
        <v>1820</v>
      </c>
      <c r="K145" s="9" t="s">
        <v>1169</v>
      </c>
      <c r="L145" s="9">
        <v>-1</v>
      </c>
      <c r="M145" s="9" t="s">
        <v>63</v>
      </c>
      <c r="N145" s="9">
        <v>103112231</v>
      </c>
      <c r="O145" s="9">
        <v>103629963</v>
      </c>
      <c r="P145" s="9" t="s">
        <v>1821</v>
      </c>
      <c r="Q145" s="11" t="str">
        <f t="shared" si="7"/>
        <v>chr7:103112231-103629963</v>
      </c>
      <c r="R145" s="9" t="s">
        <v>1822</v>
      </c>
      <c r="S145" s="9" t="s">
        <v>1823</v>
      </c>
      <c r="T145" s="9" t="s">
        <v>1824</v>
      </c>
      <c r="U145" s="9" t="s">
        <v>1825</v>
      </c>
      <c r="V145" s="9" t="s">
        <v>1826</v>
      </c>
      <c r="W145" s="9" t="s">
        <v>1827</v>
      </c>
      <c r="X145" s="9" t="s">
        <v>1828</v>
      </c>
      <c r="Y145" s="20">
        <v>0</v>
      </c>
      <c r="Z145" s="20">
        <v>0</v>
      </c>
      <c r="AA145" s="20">
        <v>0</v>
      </c>
      <c r="AB145" s="20">
        <v>0</v>
      </c>
      <c r="AC145" s="20">
        <v>0</v>
      </c>
    </row>
    <row r="146" spans="1:29" ht="12" customHeight="1" x14ac:dyDescent="0.25">
      <c r="A146" s="9" t="s">
        <v>29</v>
      </c>
      <c r="B146" s="9" t="s">
        <v>30</v>
      </c>
      <c r="C146" s="9" t="s">
        <v>1829</v>
      </c>
      <c r="E146" s="9" t="s">
        <v>1830</v>
      </c>
      <c r="F146" s="9" t="s">
        <v>1831</v>
      </c>
      <c r="G146" s="9">
        <v>284654</v>
      </c>
      <c r="H146" s="11">
        <f t="shared" si="6"/>
        <v>284654</v>
      </c>
      <c r="I146" s="9" t="s">
        <v>1832</v>
      </c>
      <c r="K146" s="9" t="s">
        <v>1833</v>
      </c>
      <c r="L146" s="9">
        <v>-1</v>
      </c>
      <c r="M146" s="9" t="s">
        <v>77</v>
      </c>
      <c r="N146" s="9">
        <v>38076951</v>
      </c>
      <c r="O146" s="9">
        <v>38100595</v>
      </c>
      <c r="P146" s="9" t="s">
        <v>1834</v>
      </c>
      <c r="Q146" s="11" t="str">
        <f t="shared" si="7"/>
        <v>chr1:38076951-38100595</v>
      </c>
      <c r="R146" s="9" t="s">
        <v>1835</v>
      </c>
      <c r="S146" s="9" t="s">
        <v>1836</v>
      </c>
      <c r="T146" s="9" t="s">
        <v>1837</v>
      </c>
      <c r="U146" s="9" t="s">
        <v>1838</v>
      </c>
      <c r="V146" s="9" t="s">
        <v>1839</v>
      </c>
      <c r="W146" s="9" t="s">
        <v>1840</v>
      </c>
      <c r="X146" s="9" t="s">
        <v>1841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</row>
    <row r="147" spans="1:29" ht="12" customHeight="1" x14ac:dyDescent="0.25">
      <c r="A147" s="9" t="s">
        <v>29</v>
      </c>
      <c r="B147" s="9" t="s">
        <v>30</v>
      </c>
      <c r="C147" s="9" t="s">
        <v>1842</v>
      </c>
      <c r="E147" s="9" t="s">
        <v>1843</v>
      </c>
      <c r="F147" s="9" t="s">
        <v>1844</v>
      </c>
      <c r="G147" s="9">
        <v>340419</v>
      </c>
      <c r="H147" s="11">
        <f t="shared" si="6"/>
        <v>340419</v>
      </c>
      <c r="I147" s="9" t="s">
        <v>1845</v>
      </c>
      <c r="K147" s="9" t="s">
        <v>1846</v>
      </c>
      <c r="L147" s="9">
        <v>-1</v>
      </c>
      <c r="M147" s="9" t="s">
        <v>231</v>
      </c>
      <c r="N147" s="9">
        <v>108911544</v>
      </c>
      <c r="O147" s="9">
        <v>109095913</v>
      </c>
      <c r="P147" s="9" t="s">
        <v>1847</v>
      </c>
      <c r="Q147" s="11" t="str">
        <f t="shared" si="7"/>
        <v>chr8:108911544-109095913</v>
      </c>
      <c r="R147" s="9" t="s">
        <v>1848</v>
      </c>
      <c r="S147" s="9" t="s">
        <v>1849</v>
      </c>
      <c r="T147" s="9" t="s">
        <v>1850</v>
      </c>
      <c r="U147" s="9" t="s">
        <v>1851</v>
      </c>
      <c r="V147" s="9" t="s">
        <v>1852</v>
      </c>
      <c r="W147" s="9" t="s">
        <v>1853</v>
      </c>
      <c r="X147" s="9" t="s">
        <v>1841</v>
      </c>
      <c r="Y147" s="20">
        <v>0</v>
      </c>
      <c r="Z147" s="20">
        <v>0</v>
      </c>
      <c r="AA147" s="20">
        <v>0</v>
      </c>
      <c r="AB147" s="20">
        <v>0</v>
      </c>
      <c r="AC147" s="20">
        <v>0</v>
      </c>
    </row>
    <row r="148" spans="1:29" ht="12" customHeight="1" x14ac:dyDescent="0.25">
      <c r="A148" s="9" t="s">
        <v>29</v>
      </c>
      <c r="B148" s="9" t="s">
        <v>30</v>
      </c>
      <c r="C148" s="9" t="s">
        <v>1854</v>
      </c>
      <c r="E148" s="9" t="s">
        <v>1855</v>
      </c>
      <c r="F148" s="9" t="s">
        <v>1856</v>
      </c>
      <c r="G148" s="9">
        <v>84870</v>
      </c>
      <c r="H148" s="11">
        <f t="shared" si="6"/>
        <v>84870</v>
      </c>
      <c r="I148" s="9" t="s">
        <v>1857</v>
      </c>
      <c r="K148" s="9" t="s">
        <v>1858</v>
      </c>
      <c r="L148" s="9">
        <v>1</v>
      </c>
      <c r="M148" s="9" t="s">
        <v>220</v>
      </c>
      <c r="N148" s="9">
        <v>127439749</v>
      </c>
      <c r="O148" s="9">
        <v>127518910</v>
      </c>
      <c r="P148" s="9" t="s">
        <v>1859</v>
      </c>
      <c r="Q148" s="11" t="str">
        <f t="shared" si="7"/>
        <v>chr6:127439749-127518910</v>
      </c>
      <c r="R148" s="9" t="s">
        <v>1860</v>
      </c>
      <c r="S148" s="9" t="s">
        <v>1861</v>
      </c>
      <c r="T148" s="9" t="s">
        <v>1862</v>
      </c>
      <c r="U148" s="9" t="s">
        <v>1863</v>
      </c>
      <c r="V148" s="9" t="s">
        <v>1864</v>
      </c>
      <c r="W148" s="9" t="s">
        <v>1865</v>
      </c>
      <c r="X148" s="9" t="s">
        <v>1866</v>
      </c>
      <c r="Y148" s="20">
        <v>1</v>
      </c>
      <c r="Z148" s="20">
        <v>1</v>
      </c>
      <c r="AA148" s="20">
        <v>0</v>
      </c>
      <c r="AB148" s="20">
        <v>0</v>
      </c>
      <c r="AC148" s="20">
        <v>0</v>
      </c>
    </row>
    <row r="149" spans="1:29" ht="12" customHeight="1" x14ac:dyDescent="0.25">
      <c r="A149" s="9" t="s">
        <v>29</v>
      </c>
      <c r="B149" s="9" t="s">
        <v>30</v>
      </c>
      <c r="C149" s="9" t="s">
        <v>1867</v>
      </c>
      <c r="E149" s="9" t="s">
        <v>1868</v>
      </c>
      <c r="F149" s="9" t="s">
        <v>1869</v>
      </c>
      <c r="G149" s="9">
        <v>343637</v>
      </c>
      <c r="H149" s="11">
        <f t="shared" si="6"/>
        <v>343637</v>
      </c>
      <c r="I149" s="9" t="s">
        <v>1870</v>
      </c>
      <c r="K149" s="9" t="s">
        <v>1871</v>
      </c>
      <c r="L149" s="9">
        <v>-1</v>
      </c>
      <c r="M149" s="9" t="s">
        <v>641</v>
      </c>
      <c r="N149" s="9">
        <v>939095</v>
      </c>
      <c r="O149" s="9">
        <v>982907</v>
      </c>
      <c r="P149" s="9" t="s">
        <v>1872</v>
      </c>
      <c r="Q149" s="11" t="str">
        <f t="shared" si="7"/>
        <v>chr20:939095-982907</v>
      </c>
      <c r="R149" s="9" t="s">
        <v>1873</v>
      </c>
      <c r="S149" s="9" t="s">
        <v>1874</v>
      </c>
      <c r="T149" s="9" t="s">
        <v>1875</v>
      </c>
      <c r="U149" s="9" t="s">
        <v>1876</v>
      </c>
      <c r="V149" s="9" t="s">
        <v>1877</v>
      </c>
      <c r="W149" s="9" t="s">
        <v>1878</v>
      </c>
      <c r="X149" s="9" t="s">
        <v>1841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</row>
    <row r="150" spans="1:29" ht="12" customHeight="1" x14ac:dyDescent="0.25">
      <c r="A150" s="9" t="s">
        <v>29</v>
      </c>
      <c r="B150" s="9" t="s">
        <v>30</v>
      </c>
      <c r="C150" s="9" t="s">
        <v>1879</v>
      </c>
      <c r="E150" s="9" t="s">
        <v>1880</v>
      </c>
      <c r="F150" s="9" t="s">
        <v>1881</v>
      </c>
      <c r="G150" s="9">
        <v>6585</v>
      </c>
      <c r="H150" s="11">
        <f t="shared" si="6"/>
        <v>6585</v>
      </c>
      <c r="I150" s="9" t="s">
        <v>1882</v>
      </c>
      <c r="K150" s="9" t="s">
        <v>1883</v>
      </c>
      <c r="L150" s="9">
        <v>-1</v>
      </c>
      <c r="M150" s="9" t="s">
        <v>437</v>
      </c>
      <c r="N150" s="9">
        <v>98757795</v>
      </c>
      <c r="O150" s="9">
        <v>98945677</v>
      </c>
      <c r="P150" s="9" t="s">
        <v>1884</v>
      </c>
      <c r="Q150" s="11" t="str">
        <f t="shared" si="7"/>
        <v>chr10:98757795-98945677</v>
      </c>
      <c r="R150" s="9" t="s">
        <v>1885</v>
      </c>
      <c r="S150" s="9" t="s">
        <v>1886</v>
      </c>
      <c r="T150" s="9" t="s">
        <v>1887</v>
      </c>
      <c r="U150" s="9" t="s">
        <v>1888</v>
      </c>
      <c r="V150" s="9" t="s">
        <v>1889</v>
      </c>
      <c r="W150" s="9" t="s">
        <v>1890</v>
      </c>
      <c r="X150" s="9" t="s">
        <v>1891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</row>
    <row r="151" spans="1:29" ht="12" customHeight="1" x14ac:dyDescent="0.25">
      <c r="A151" s="9" t="s">
        <v>29</v>
      </c>
      <c r="B151" s="9" t="s">
        <v>30</v>
      </c>
      <c r="C151" s="9" t="s">
        <v>1892</v>
      </c>
      <c r="E151" s="9" t="s">
        <v>1893</v>
      </c>
      <c r="F151" s="9" t="s">
        <v>1894</v>
      </c>
      <c r="G151" s="9">
        <v>9353</v>
      </c>
      <c r="H151" s="11">
        <f t="shared" si="6"/>
        <v>9353</v>
      </c>
      <c r="I151" s="9" t="s">
        <v>1895</v>
      </c>
      <c r="K151" s="9" t="s">
        <v>1269</v>
      </c>
      <c r="L151" s="9">
        <v>1</v>
      </c>
      <c r="M151" s="9" t="s">
        <v>91</v>
      </c>
      <c r="N151" s="9">
        <v>20254883</v>
      </c>
      <c r="O151" s="9">
        <v>20622184</v>
      </c>
      <c r="P151" s="9" t="s">
        <v>1896</v>
      </c>
      <c r="Q151" s="11" t="str">
        <f t="shared" si="7"/>
        <v>chr4:20254883-20622184</v>
      </c>
      <c r="R151" s="9" t="s">
        <v>1897</v>
      </c>
      <c r="S151" s="9" t="s">
        <v>1898</v>
      </c>
      <c r="T151" s="9" t="s">
        <v>1899</v>
      </c>
      <c r="U151" s="9" t="s">
        <v>1900</v>
      </c>
      <c r="V151" s="9" t="s">
        <v>1901</v>
      </c>
      <c r="W151" s="9" t="s">
        <v>1902</v>
      </c>
      <c r="X151" s="9" t="s">
        <v>1891</v>
      </c>
      <c r="Y151" s="20">
        <v>0</v>
      </c>
      <c r="Z151" s="20">
        <v>0</v>
      </c>
      <c r="AA151" s="20">
        <v>0</v>
      </c>
      <c r="AB151" s="20">
        <v>0</v>
      </c>
      <c r="AC151" s="20">
        <v>0</v>
      </c>
    </row>
    <row r="152" spans="1:29" ht="12" customHeight="1" x14ac:dyDescent="0.25">
      <c r="A152" s="9" t="s">
        <v>29</v>
      </c>
      <c r="B152" s="9" t="s">
        <v>30</v>
      </c>
      <c r="C152" s="9" t="s">
        <v>1903</v>
      </c>
      <c r="E152" s="9" t="s">
        <v>1904</v>
      </c>
      <c r="F152" s="9" t="s">
        <v>1905</v>
      </c>
      <c r="G152" s="9">
        <v>6586</v>
      </c>
      <c r="H152" s="11">
        <f t="shared" si="6"/>
        <v>6586</v>
      </c>
      <c r="I152" s="9" t="s">
        <v>1906</v>
      </c>
      <c r="K152" s="9" t="s">
        <v>1907</v>
      </c>
      <c r="L152" s="9">
        <v>-1</v>
      </c>
      <c r="M152" s="9" t="s">
        <v>514</v>
      </c>
      <c r="N152" s="9">
        <v>168088745</v>
      </c>
      <c r="O152" s="9">
        <v>168728133</v>
      </c>
      <c r="P152" s="9" t="s">
        <v>1908</v>
      </c>
      <c r="Q152" s="11" t="str">
        <f t="shared" si="7"/>
        <v>chr5:168088745-168728133</v>
      </c>
      <c r="R152" s="9" t="s">
        <v>1909</v>
      </c>
      <c r="S152" s="9" t="s">
        <v>1910</v>
      </c>
      <c r="T152" s="9" t="s">
        <v>1911</v>
      </c>
      <c r="U152" s="9" t="s">
        <v>1912</v>
      </c>
      <c r="V152" s="9" t="s">
        <v>1913</v>
      </c>
      <c r="W152" s="9" t="s">
        <v>1914</v>
      </c>
      <c r="X152" s="9" t="s">
        <v>1915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</row>
    <row r="153" spans="1:29" ht="12" customHeight="1" x14ac:dyDescent="0.25">
      <c r="A153" s="9" t="s">
        <v>29</v>
      </c>
      <c r="B153" s="9" t="s">
        <v>30</v>
      </c>
      <c r="C153" s="9" t="s">
        <v>1916</v>
      </c>
      <c r="E153" s="9" t="s">
        <v>1917</v>
      </c>
      <c r="F153" s="9" t="s">
        <v>1918</v>
      </c>
      <c r="G153" s="9">
        <v>64093</v>
      </c>
      <c r="H153" s="11">
        <f t="shared" si="6"/>
        <v>64093</v>
      </c>
      <c r="I153" s="9" t="s">
        <v>89</v>
      </c>
      <c r="K153" s="9" t="s">
        <v>1736</v>
      </c>
      <c r="L153" s="9">
        <v>1</v>
      </c>
      <c r="M153" s="9" t="s">
        <v>281</v>
      </c>
      <c r="N153" s="9">
        <v>70320848</v>
      </c>
      <c r="O153" s="9">
        <v>70499083</v>
      </c>
      <c r="P153" s="9" t="s">
        <v>1919</v>
      </c>
      <c r="Q153" s="11" t="str">
        <f t="shared" si="7"/>
        <v>chr14:70320848-70499083</v>
      </c>
      <c r="R153" s="9" t="s">
        <v>1920</v>
      </c>
      <c r="S153" s="9" t="s">
        <v>1921</v>
      </c>
      <c r="T153" s="9" t="s">
        <v>1922</v>
      </c>
      <c r="U153" s="9" t="s">
        <v>1923</v>
      </c>
      <c r="V153" s="9" t="s">
        <v>1924</v>
      </c>
      <c r="W153" s="9" t="s">
        <v>1925</v>
      </c>
      <c r="X153" s="9" t="s">
        <v>1926</v>
      </c>
      <c r="Y153" s="20">
        <v>0</v>
      </c>
      <c r="Z153" s="20">
        <v>0</v>
      </c>
      <c r="AA153" s="20">
        <v>1</v>
      </c>
      <c r="AB153" s="20">
        <v>0</v>
      </c>
      <c r="AC153" s="20">
        <v>0</v>
      </c>
    </row>
    <row r="154" spans="1:29" ht="12" customHeight="1" x14ac:dyDescent="0.25">
      <c r="A154" s="9" t="s">
        <v>29</v>
      </c>
      <c r="B154" s="9" t="s">
        <v>30</v>
      </c>
      <c r="C154" s="9" t="s">
        <v>1927</v>
      </c>
      <c r="E154" s="9" t="s">
        <v>1928</v>
      </c>
      <c r="F154" s="9" t="s">
        <v>1929</v>
      </c>
      <c r="G154" s="9">
        <v>64094</v>
      </c>
      <c r="H154" s="11">
        <f t="shared" si="6"/>
        <v>64094</v>
      </c>
      <c r="I154" s="9" t="s">
        <v>1930</v>
      </c>
      <c r="K154" s="9" t="s">
        <v>1931</v>
      </c>
      <c r="L154" s="9">
        <v>1</v>
      </c>
      <c r="M154" s="9" t="s">
        <v>220</v>
      </c>
      <c r="N154" s="9">
        <v>168841831</v>
      </c>
      <c r="O154" s="9">
        <v>169073984</v>
      </c>
      <c r="P154" s="9" t="s">
        <v>1932</v>
      </c>
      <c r="Q154" s="11" t="str">
        <f t="shared" si="7"/>
        <v>chr6:168841831-169073984</v>
      </c>
      <c r="R154" s="9" t="s">
        <v>1933</v>
      </c>
      <c r="S154" s="9" t="s">
        <v>1934</v>
      </c>
      <c r="T154" s="9" t="s">
        <v>1935</v>
      </c>
      <c r="U154" s="9" t="s">
        <v>1936</v>
      </c>
      <c r="V154" s="9" t="s">
        <v>1937</v>
      </c>
      <c r="W154" s="9" t="s">
        <v>1938</v>
      </c>
      <c r="X154" s="9" t="s">
        <v>1939</v>
      </c>
      <c r="Y154" s="20">
        <v>0</v>
      </c>
      <c r="Z154" s="20">
        <v>1</v>
      </c>
      <c r="AA154" s="20">
        <v>1</v>
      </c>
      <c r="AB154" s="20">
        <v>0</v>
      </c>
      <c r="AC154" s="20">
        <v>0</v>
      </c>
    </row>
    <row r="155" spans="1:29" ht="12" customHeight="1" x14ac:dyDescent="0.25">
      <c r="A155" s="9" t="s">
        <v>29</v>
      </c>
      <c r="B155" s="9" t="s">
        <v>30</v>
      </c>
      <c r="C155" s="9" t="s">
        <v>1940</v>
      </c>
      <c r="E155" s="9" t="s">
        <v>1941</v>
      </c>
      <c r="F155" s="9" t="s">
        <v>1942</v>
      </c>
      <c r="G155" s="9">
        <v>25992</v>
      </c>
      <c r="H155" s="11">
        <f t="shared" si="6"/>
        <v>25992</v>
      </c>
      <c r="I155" s="9" t="s">
        <v>1943</v>
      </c>
      <c r="K155" s="9" t="s">
        <v>1944</v>
      </c>
      <c r="L155" s="9">
        <v>1</v>
      </c>
      <c r="M155" s="9" t="s">
        <v>348</v>
      </c>
      <c r="N155" s="9">
        <v>241938255</v>
      </c>
      <c r="O155" s="9">
        <v>242034983</v>
      </c>
      <c r="P155" s="9" t="s">
        <v>1945</v>
      </c>
      <c r="Q155" s="11" t="str">
        <f t="shared" si="7"/>
        <v>chr2:241938255-242034983</v>
      </c>
      <c r="R155" s="9" t="s">
        <v>1946</v>
      </c>
      <c r="S155" s="9" t="s">
        <v>1947</v>
      </c>
      <c r="T155" s="9" t="s">
        <v>1948</v>
      </c>
      <c r="U155" s="9" t="s">
        <v>1949</v>
      </c>
      <c r="V155" s="9" t="s">
        <v>1950</v>
      </c>
      <c r="W155" s="9" t="s">
        <v>1951</v>
      </c>
      <c r="X155" s="9" t="s">
        <v>1952</v>
      </c>
      <c r="Y155" s="20">
        <v>0</v>
      </c>
      <c r="Z155" s="20">
        <v>0</v>
      </c>
      <c r="AA155" s="20">
        <v>1</v>
      </c>
      <c r="AB155" s="20">
        <v>1</v>
      </c>
      <c r="AC155" s="20">
        <v>0</v>
      </c>
    </row>
    <row r="156" spans="1:29" ht="12" customHeight="1" x14ac:dyDescent="0.25">
      <c r="A156" s="9" t="s">
        <v>29</v>
      </c>
      <c r="B156" s="9" t="s">
        <v>30</v>
      </c>
      <c r="C156" s="9" t="s">
        <v>1953</v>
      </c>
      <c r="E156" s="9" t="s">
        <v>1954</v>
      </c>
      <c r="F156" s="9" t="s">
        <v>1955</v>
      </c>
      <c r="G156" s="9">
        <v>6678</v>
      </c>
      <c r="H156" s="11">
        <f t="shared" si="6"/>
        <v>6678</v>
      </c>
      <c r="I156" s="9" t="s">
        <v>1956</v>
      </c>
      <c r="K156" s="9" t="s">
        <v>1957</v>
      </c>
      <c r="L156" s="9">
        <v>-1</v>
      </c>
      <c r="M156" s="9" t="s">
        <v>514</v>
      </c>
      <c r="N156" s="9">
        <v>151040657</v>
      </c>
      <c r="O156" s="9">
        <v>151066726</v>
      </c>
      <c r="P156" s="9" t="s">
        <v>1958</v>
      </c>
      <c r="Q156" s="11" t="str">
        <f t="shared" si="7"/>
        <v>chr5:151040657-151066726</v>
      </c>
      <c r="R156" s="9" t="s">
        <v>1959</v>
      </c>
      <c r="S156" s="9" t="s">
        <v>1960</v>
      </c>
      <c r="T156" s="9" t="s">
        <v>1961</v>
      </c>
      <c r="U156" s="9" t="s">
        <v>1962</v>
      </c>
      <c r="V156" s="9" t="s">
        <v>1963</v>
      </c>
      <c r="W156" s="9" t="s">
        <v>1964</v>
      </c>
      <c r="X156" s="9" t="s">
        <v>1965</v>
      </c>
      <c r="Y156" s="20">
        <v>0</v>
      </c>
      <c r="Z156" s="20">
        <v>0</v>
      </c>
      <c r="AA156" s="20">
        <v>1</v>
      </c>
      <c r="AB156" s="20">
        <v>0</v>
      </c>
      <c r="AC156" s="20">
        <v>0</v>
      </c>
    </row>
    <row r="157" spans="1:29" ht="12" customHeight="1" x14ac:dyDescent="0.25">
      <c r="A157" s="9" t="s">
        <v>29</v>
      </c>
      <c r="B157" s="9" t="s">
        <v>30</v>
      </c>
      <c r="C157" s="9" t="s">
        <v>1966</v>
      </c>
      <c r="E157" s="9" t="s">
        <v>1967</v>
      </c>
      <c r="F157" s="9" t="s">
        <v>1968</v>
      </c>
      <c r="G157" s="9">
        <v>8404</v>
      </c>
      <c r="H157" s="11">
        <f t="shared" si="6"/>
        <v>8404</v>
      </c>
      <c r="I157" s="9" t="s">
        <v>1969</v>
      </c>
      <c r="K157" s="9" t="s">
        <v>1970</v>
      </c>
      <c r="L157" s="9">
        <v>-1</v>
      </c>
      <c r="M157" s="9" t="s">
        <v>91</v>
      </c>
      <c r="N157" s="9">
        <v>88394487</v>
      </c>
      <c r="O157" s="9">
        <v>88452213</v>
      </c>
      <c r="P157" s="9" t="s">
        <v>1971</v>
      </c>
      <c r="Q157" s="11" t="str">
        <f t="shared" si="7"/>
        <v>chr4:88394487-88452213</v>
      </c>
      <c r="R157" s="9" t="s">
        <v>1972</v>
      </c>
      <c r="S157" s="9" t="s">
        <v>1973</v>
      </c>
      <c r="T157" s="9" t="s">
        <v>1974</v>
      </c>
      <c r="U157" s="9" t="s">
        <v>1975</v>
      </c>
      <c r="V157" s="9" t="s">
        <v>1976</v>
      </c>
      <c r="W157" s="9" t="s">
        <v>1977</v>
      </c>
      <c r="X157" s="9" t="s">
        <v>1978</v>
      </c>
      <c r="Y157" s="20">
        <v>0</v>
      </c>
      <c r="Z157" s="20">
        <v>0</v>
      </c>
      <c r="AA157" s="20">
        <v>1</v>
      </c>
      <c r="AB157" s="20">
        <v>0</v>
      </c>
      <c r="AC157" s="20">
        <v>0</v>
      </c>
    </row>
    <row r="158" spans="1:29" ht="12" customHeight="1" x14ac:dyDescent="0.25">
      <c r="A158" s="9" t="s">
        <v>29</v>
      </c>
      <c r="B158" s="9" t="s">
        <v>30</v>
      </c>
      <c r="C158" s="9" t="s">
        <v>1979</v>
      </c>
      <c r="E158" s="9" t="s">
        <v>1980</v>
      </c>
      <c r="F158" s="9" t="s">
        <v>1981</v>
      </c>
      <c r="G158" s="9">
        <v>10418</v>
      </c>
      <c r="H158" s="11">
        <f t="shared" si="6"/>
        <v>10418</v>
      </c>
      <c r="I158" s="9" t="s">
        <v>1982</v>
      </c>
      <c r="K158" s="9" t="s">
        <v>1983</v>
      </c>
      <c r="L158" s="9">
        <v>1</v>
      </c>
      <c r="M158" s="9" t="s">
        <v>541</v>
      </c>
      <c r="N158" s="9">
        <v>13983914</v>
      </c>
      <c r="O158" s="9">
        <v>14289646</v>
      </c>
      <c r="P158" s="9" t="s">
        <v>1984</v>
      </c>
      <c r="Q158" s="11" t="str">
        <f t="shared" si="7"/>
        <v>chr11:13983914-14289646</v>
      </c>
      <c r="R158" s="9" t="s">
        <v>1985</v>
      </c>
      <c r="S158" s="9" t="s">
        <v>1986</v>
      </c>
      <c r="T158" s="9" t="s">
        <v>1987</v>
      </c>
      <c r="W158" s="9" t="s">
        <v>1988</v>
      </c>
      <c r="X158" s="9" t="s">
        <v>1989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</row>
    <row r="159" spans="1:29" ht="12" customHeight="1" x14ac:dyDescent="0.25">
      <c r="A159" s="9" t="s">
        <v>29</v>
      </c>
      <c r="B159" s="9" t="s">
        <v>30</v>
      </c>
      <c r="C159" s="9" t="s">
        <v>1990</v>
      </c>
      <c r="E159" s="9" t="s">
        <v>1991</v>
      </c>
      <c r="F159" s="9" t="s">
        <v>1992</v>
      </c>
      <c r="G159" s="9">
        <v>10417</v>
      </c>
      <c r="H159" s="11">
        <f t="shared" si="6"/>
        <v>10417</v>
      </c>
      <c r="I159" s="9" t="s">
        <v>1993</v>
      </c>
      <c r="K159" s="9" t="s">
        <v>1994</v>
      </c>
      <c r="L159" s="9">
        <v>-1</v>
      </c>
      <c r="M159" s="9" t="s">
        <v>91</v>
      </c>
      <c r="N159" s="9">
        <v>1160720</v>
      </c>
      <c r="O159" s="9">
        <v>1202750</v>
      </c>
      <c r="P159" s="9" t="s">
        <v>1995</v>
      </c>
      <c r="Q159" s="11" t="str">
        <f t="shared" si="7"/>
        <v>chr4:1160720-1202750</v>
      </c>
      <c r="R159" s="9" t="s">
        <v>1996</v>
      </c>
      <c r="S159" s="9" t="s">
        <v>1997</v>
      </c>
      <c r="T159" s="9" t="s">
        <v>1998</v>
      </c>
      <c r="U159" s="9" t="s">
        <v>1999</v>
      </c>
      <c r="V159" s="9" t="s">
        <v>2000</v>
      </c>
      <c r="W159" s="9" t="s">
        <v>2001</v>
      </c>
      <c r="X159" s="9" t="s">
        <v>2002</v>
      </c>
      <c r="Y159" s="20">
        <v>0</v>
      </c>
      <c r="Z159" s="20">
        <v>0</v>
      </c>
      <c r="AA159" s="20">
        <v>0</v>
      </c>
      <c r="AB159" s="20">
        <v>0</v>
      </c>
      <c r="AC159" s="20">
        <v>0</v>
      </c>
    </row>
    <row r="160" spans="1:29" ht="12" customHeight="1" x14ac:dyDescent="0.25">
      <c r="A160" s="9" t="s">
        <v>29</v>
      </c>
      <c r="B160" s="9" t="s">
        <v>30</v>
      </c>
      <c r="C160" s="9" t="s">
        <v>2003</v>
      </c>
      <c r="E160" s="9" t="s">
        <v>2004</v>
      </c>
      <c r="F160" s="9" t="s">
        <v>2005</v>
      </c>
      <c r="G160" s="9">
        <v>6696</v>
      </c>
      <c r="H160" s="11">
        <f t="shared" si="6"/>
        <v>6696</v>
      </c>
      <c r="I160" s="9" t="s">
        <v>2006</v>
      </c>
      <c r="K160" s="9" t="s">
        <v>938</v>
      </c>
      <c r="L160" s="9">
        <v>1</v>
      </c>
      <c r="M160" s="9" t="s">
        <v>91</v>
      </c>
      <c r="N160" s="9">
        <v>88896819</v>
      </c>
      <c r="O160" s="9">
        <v>88904562</v>
      </c>
      <c r="P160" s="9" t="s">
        <v>2007</v>
      </c>
      <c r="Q160" s="11" t="str">
        <f t="shared" si="7"/>
        <v>chr4:88896819-88904562</v>
      </c>
      <c r="R160" s="9" t="s">
        <v>2008</v>
      </c>
      <c r="S160" s="9" t="s">
        <v>2009</v>
      </c>
      <c r="T160" s="9" t="s">
        <v>2010</v>
      </c>
      <c r="U160" s="9" t="s">
        <v>2011</v>
      </c>
      <c r="V160" s="9" t="s">
        <v>2012</v>
      </c>
      <c r="W160" s="9" t="s">
        <v>2013</v>
      </c>
      <c r="X160" s="9" t="s">
        <v>2014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</row>
    <row r="161" spans="1:29" ht="12" customHeight="1" x14ac:dyDescent="0.25">
      <c r="A161" s="9" t="s">
        <v>29</v>
      </c>
      <c r="B161" s="9" t="s">
        <v>30</v>
      </c>
      <c r="C161" s="9" t="s">
        <v>2015</v>
      </c>
      <c r="E161" s="9" t="s">
        <v>2016</v>
      </c>
      <c r="F161" s="9" t="s">
        <v>2017</v>
      </c>
      <c r="G161" s="9">
        <v>8406</v>
      </c>
      <c r="H161" s="11">
        <f t="shared" si="6"/>
        <v>8406</v>
      </c>
      <c r="I161" s="9" t="s">
        <v>2018</v>
      </c>
      <c r="K161" s="9" t="s">
        <v>2019</v>
      </c>
      <c r="L161" s="9">
        <v>-1</v>
      </c>
      <c r="M161" s="9" t="s">
        <v>105</v>
      </c>
      <c r="N161" s="9">
        <v>38008589</v>
      </c>
      <c r="O161" s="9">
        <v>38080696</v>
      </c>
      <c r="P161" s="9" t="s">
        <v>2020</v>
      </c>
      <c r="Q161" s="11" t="str">
        <f t="shared" si="7"/>
        <v>chrX:38008589-38080696</v>
      </c>
      <c r="R161" s="9" t="s">
        <v>2021</v>
      </c>
      <c r="S161" s="9" t="s">
        <v>2022</v>
      </c>
      <c r="T161" s="9" t="s">
        <v>2023</v>
      </c>
      <c r="U161" s="9" t="s">
        <v>2024</v>
      </c>
      <c r="V161" s="9" t="s">
        <v>2025</v>
      </c>
      <c r="W161" s="9" t="s">
        <v>2026</v>
      </c>
      <c r="X161" s="9" t="s">
        <v>2027</v>
      </c>
      <c r="Y161" s="20">
        <v>0</v>
      </c>
      <c r="Z161" s="20">
        <v>0</v>
      </c>
      <c r="AA161" s="20">
        <v>1</v>
      </c>
      <c r="AB161" s="20">
        <v>1</v>
      </c>
      <c r="AC161" s="20">
        <v>0</v>
      </c>
    </row>
    <row r="162" spans="1:29" ht="12" customHeight="1" x14ac:dyDescent="0.25">
      <c r="A162" s="9" t="s">
        <v>29</v>
      </c>
      <c r="B162" s="9" t="s">
        <v>30</v>
      </c>
      <c r="C162" s="9" t="s">
        <v>2028</v>
      </c>
      <c r="E162" s="9" t="s">
        <v>2029</v>
      </c>
      <c r="F162" s="9" t="s">
        <v>2030</v>
      </c>
      <c r="G162" s="9">
        <v>27286</v>
      </c>
      <c r="H162" s="11">
        <f t="shared" si="6"/>
        <v>27286</v>
      </c>
      <c r="I162" s="9" t="s">
        <v>2031</v>
      </c>
      <c r="K162" s="9" t="s">
        <v>2032</v>
      </c>
      <c r="L162" s="9">
        <v>1</v>
      </c>
      <c r="M162" s="9" t="s">
        <v>105</v>
      </c>
      <c r="N162" s="9">
        <v>99899215</v>
      </c>
      <c r="O162" s="9">
        <v>99926296</v>
      </c>
      <c r="P162" s="9" t="s">
        <v>2033</v>
      </c>
      <c r="Q162" s="11" t="str">
        <f t="shared" si="7"/>
        <v>chrX:99899215-99926296</v>
      </c>
      <c r="R162" s="9" t="s">
        <v>2034</v>
      </c>
      <c r="S162" s="9" t="s">
        <v>2035</v>
      </c>
      <c r="T162" s="9" t="s">
        <v>2036</v>
      </c>
      <c r="U162" s="9" t="s">
        <v>2037</v>
      </c>
      <c r="V162" s="9" t="s">
        <v>2038</v>
      </c>
      <c r="W162" s="9" t="s">
        <v>2039</v>
      </c>
      <c r="X162" s="9" t="s">
        <v>2027</v>
      </c>
      <c r="Y162" s="20">
        <v>0</v>
      </c>
      <c r="Z162" s="20">
        <v>0</v>
      </c>
      <c r="AA162" s="20">
        <v>1</v>
      </c>
      <c r="AB162" s="20">
        <v>1</v>
      </c>
      <c r="AC162" s="20">
        <v>0</v>
      </c>
    </row>
    <row r="163" spans="1:29" ht="12" customHeight="1" x14ac:dyDescent="0.25">
      <c r="A163" s="9" t="s">
        <v>29</v>
      </c>
      <c r="B163" s="9" t="s">
        <v>30</v>
      </c>
      <c r="C163" s="9" t="s">
        <v>2040</v>
      </c>
      <c r="E163" s="9" t="s">
        <v>2041</v>
      </c>
      <c r="F163" s="9" t="s">
        <v>2042</v>
      </c>
      <c r="G163" s="9">
        <v>23145</v>
      </c>
      <c r="H163" s="11">
        <f t="shared" si="6"/>
        <v>23145</v>
      </c>
      <c r="I163" s="9" t="s">
        <v>2043</v>
      </c>
      <c r="K163" s="9" t="s">
        <v>2044</v>
      </c>
      <c r="L163" s="9">
        <v>1</v>
      </c>
      <c r="M163" s="9" t="s">
        <v>63</v>
      </c>
      <c r="N163" s="9">
        <v>149473131</v>
      </c>
      <c r="O163" s="9">
        <v>149531068</v>
      </c>
      <c r="P163" s="9" t="s">
        <v>2045</v>
      </c>
      <c r="Q163" s="11" t="str">
        <f t="shared" si="7"/>
        <v>chr7:149473131-149531068</v>
      </c>
      <c r="R163" s="9" t="s">
        <v>2046</v>
      </c>
      <c r="S163" s="9" t="s">
        <v>2047</v>
      </c>
      <c r="W163" s="9" t="s">
        <v>2048</v>
      </c>
      <c r="X163" s="9" t="s">
        <v>2049</v>
      </c>
      <c r="Y163" s="20">
        <v>0</v>
      </c>
      <c r="Z163" s="20">
        <v>1</v>
      </c>
      <c r="AA163" s="20">
        <v>0</v>
      </c>
      <c r="AB163" s="20">
        <v>0</v>
      </c>
      <c r="AC163" s="20">
        <v>1</v>
      </c>
    </row>
    <row r="164" spans="1:29" ht="12" customHeight="1" x14ac:dyDescent="0.25">
      <c r="A164" s="9" t="s">
        <v>29</v>
      </c>
      <c r="B164" s="9" t="s">
        <v>30</v>
      </c>
      <c r="C164" s="9" t="s">
        <v>2050</v>
      </c>
      <c r="E164" s="9" t="s">
        <v>2051</v>
      </c>
      <c r="F164" s="9" t="s">
        <v>2052</v>
      </c>
      <c r="G164" s="9">
        <v>79987</v>
      </c>
      <c r="H164" s="11">
        <f t="shared" si="6"/>
        <v>79987</v>
      </c>
      <c r="I164" s="9" t="s">
        <v>2053</v>
      </c>
      <c r="K164" s="9" t="s">
        <v>2054</v>
      </c>
      <c r="L164" s="9">
        <v>-1</v>
      </c>
      <c r="M164" s="9" t="s">
        <v>500</v>
      </c>
      <c r="N164" s="9">
        <v>113127531</v>
      </c>
      <c r="O164" s="9">
        <v>113342160</v>
      </c>
      <c r="P164" s="9" t="s">
        <v>2055</v>
      </c>
      <c r="Q164" s="11" t="str">
        <f t="shared" si="7"/>
        <v>chr9:113127531-113342160</v>
      </c>
      <c r="R164" s="9" t="s">
        <v>2056</v>
      </c>
      <c r="S164" s="9" t="s">
        <v>2057</v>
      </c>
      <c r="T164" s="9" t="s">
        <v>2058</v>
      </c>
      <c r="U164" s="9" t="s">
        <v>2059</v>
      </c>
      <c r="V164" s="9" t="s">
        <v>2060</v>
      </c>
      <c r="W164" s="9" t="s">
        <v>2061</v>
      </c>
      <c r="X164" s="9" t="s">
        <v>2062</v>
      </c>
      <c r="Y164" s="20">
        <v>0</v>
      </c>
      <c r="Z164" s="20">
        <v>0</v>
      </c>
      <c r="AA164" s="20">
        <v>1</v>
      </c>
      <c r="AB164" s="20">
        <v>1</v>
      </c>
      <c r="AC164" s="20">
        <v>0</v>
      </c>
    </row>
    <row r="165" spans="1:29" ht="12" customHeight="1" x14ac:dyDescent="0.25">
      <c r="A165" s="9" t="s">
        <v>29</v>
      </c>
      <c r="B165" s="9" t="s">
        <v>30</v>
      </c>
      <c r="C165" s="9" t="s">
        <v>2063</v>
      </c>
      <c r="E165" s="9" t="s">
        <v>2064</v>
      </c>
      <c r="F165" s="9" t="s">
        <v>2065</v>
      </c>
      <c r="G165" s="9">
        <v>7007</v>
      </c>
      <c r="H165" s="11">
        <f t="shared" si="6"/>
        <v>7007</v>
      </c>
      <c r="I165" s="9" t="s">
        <v>2066</v>
      </c>
      <c r="K165" s="9" t="s">
        <v>2067</v>
      </c>
      <c r="L165" s="9">
        <v>1</v>
      </c>
      <c r="M165" s="9" t="s">
        <v>541</v>
      </c>
      <c r="N165" s="9">
        <v>120971882</v>
      </c>
      <c r="O165" s="9">
        <v>121062202</v>
      </c>
      <c r="P165" s="9" t="s">
        <v>2068</v>
      </c>
      <c r="Q165" s="11" t="str">
        <f t="shared" si="7"/>
        <v>chr11:120971882-121062202</v>
      </c>
      <c r="R165" s="9" t="s">
        <v>2069</v>
      </c>
      <c r="S165" s="9" t="s">
        <v>2070</v>
      </c>
      <c r="T165" s="9" t="s">
        <v>2071</v>
      </c>
      <c r="U165" s="9" t="s">
        <v>2072</v>
      </c>
      <c r="V165" s="9" t="s">
        <v>2073</v>
      </c>
      <c r="W165" s="9" t="s">
        <v>2074</v>
      </c>
      <c r="X165" s="9" t="s">
        <v>2075</v>
      </c>
      <c r="Y165" s="20">
        <v>1</v>
      </c>
      <c r="Z165" s="20">
        <v>1</v>
      </c>
      <c r="AA165" s="20">
        <v>0</v>
      </c>
      <c r="AB165" s="20">
        <v>0</v>
      </c>
      <c r="AC165" s="20">
        <v>1</v>
      </c>
    </row>
    <row r="166" spans="1:29" ht="12" customHeight="1" x14ac:dyDescent="0.25">
      <c r="A166" s="9" t="s">
        <v>29</v>
      </c>
      <c r="B166" s="9" t="s">
        <v>30</v>
      </c>
      <c r="C166" s="9" t="s">
        <v>2076</v>
      </c>
      <c r="E166" s="9" t="s">
        <v>2077</v>
      </c>
      <c r="F166" s="9" t="s">
        <v>2078</v>
      </c>
      <c r="G166" s="9">
        <v>6975</v>
      </c>
      <c r="H166" s="11">
        <f t="shared" si="6"/>
        <v>6975</v>
      </c>
      <c r="I166" s="9" t="s">
        <v>2079</v>
      </c>
      <c r="K166" s="9" t="s">
        <v>2080</v>
      </c>
      <c r="L166" s="9">
        <v>1</v>
      </c>
      <c r="M166" s="9" t="s">
        <v>437</v>
      </c>
      <c r="N166" s="9">
        <v>114043493</v>
      </c>
      <c r="O166" s="9">
        <v>114064793</v>
      </c>
      <c r="P166" s="9" t="s">
        <v>2081</v>
      </c>
      <c r="Q166" s="11" t="str">
        <f t="shared" si="7"/>
        <v>chr10:114043493-114064793</v>
      </c>
      <c r="R166" s="9" t="s">
        <v>2082</v>
      </c>
      <c r="S166" s="9" t="s">
        <v>2083</v>
      </c>
      <c r="T166" s="9" t="s">
        <v>2084</v>
      </c>
      <c r="U166" s="9" t="s">
        <v>2085</v>
      </c>
      <c r="V166" s="9" t="s">
        <v>2086</v>
      </c>
      <c r="W166" s="9" t="s">
        <v>2087</v>
      </c>
      <c r="X166" s="9" t="s">
        <v>2088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</row>
    <row r="167" spans="1:29" ht="12" customHeight="1" x14ac:dyDescent="0.25">
      <c r="A167" s="9" t="s">
        <v>29</v>
      </c>
      <c r="B167" s="9" t="s">
        <v>30</v>
      </c>
      <c r="C167" s="9" t="s">
        <v>2089</v>
      </c>
      <c r="E167" s="9" t="s">
        <v>2090</v>
      </c>
      <c r="F167" s="9" t="s">
        <v>2091</v>
      </c>
      <c r="G167" s="9">
        <v>7045</v>
      </c>
      <c r="H167" s="11">
        <f t="shared" si="6"/>
        <v>7045</v>
      </c>
      <c r="I167" s="9" t="s">
        <v>2092</v>
      </c>
      <c r="K167" s="9" t="s">
        <v>2093</v>
      </c>
      <c r="L167" s="9">
        <v>1</v>
      </c>
      <c r="M167" s="9" t="s">
        <v>514</v>
      </c>
      <c r="N167" s="9">
        <v>135364584</v>
      </c>
      <c r="O167" s="9">
        <v>135399507</v>
      </c>
      <c r="P167" s="9" t="s">
        <v>2094</v>
      </c>
      <c r="Q167" s="11" t="str">
        <f t="shared" si="7"/>
        <v>chr5:135364584-135399507</v>
      </c>
      <c r="R167" s="9" t="s">
        <v>2095</v>
      </c>
      <c r="S167" s="9" t="s">
        <v>2096</v>
      </c>
      <c r="T167" s="9" t="s">
        <v>2097</v>
      </c>
      <c r="U167" s="9" t="s">
        <v>2098</v>
      </c>
      <c r="V167" s="9" t="s">
        <v>2099</v>
      </c>
      <c r="W167" s="9" t="s">
        <v>2100</v>
      </c>
      <c r="X167" s="9" t="s">
        <v>1792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</row>
    <row r="168" spans="1:29" ht="12" customHeight="1" x14ac:dyDescent="0.25">
      <c r="A168" s="9" t="s">
        <v>29</v>
      </c>
      <c r="B168" s="9" t="s">
        <v>30</v>
      </c>
      <c r="C168" s="9" t="s">
        <v>2101</v>
      </c>
      <c r="E168" s="9" t="s">
        <v>2102</v>
      </c>
      <c r="F168" s="9" t="s">
        <v>2103</v>
      </c>
      <c r="G168" s="9">
        <v>7057</v>
      </c>
      <c r="H168" s="11">
        <f t="shared" si="6"/>
        <v>7057</v>
      </c>
      <c r="I168" s="9" t="s">
        <v>2104</v>
      </c>
      <c r="K168" s="9" t="s">
        <v>2105</v>
      </c>
      <c r="L168" s="9">
        <v>1</v>
      </c>
      <c r="M168" s="9" t="s">
        <v>173</v>
      </c>
      <c r="N168" s="9">
        <v>39873280</v>
      </c>
      <c r="O168" s="9">
        <v>39891667</v>
      </c>
      <c r="P168" s="9" t="s">
        <v>2106</v>
      </c>
      <c r="Q168" s="11" t="str">
        <f t="shared" si="7"/>
        <v>chr15:39873280-39891667</v>
      </c>
      <c r="R168" s="9" t="s">
        <v>2107</v>
      </c>
      <c r="S168" s="9" t="s">
        <v>2108</v>
      </c>
      <c r="T168" s="9" t="s">
        <v>2109</v>
      </c>
      <c r="U168" s="9" t="s">
        <v>2110</v>
      </c>
      <c r="V168" s="9" t="s">
        <v>2111</v>
      </c>
      <c r="W168" s="9" t="s">
        <v>2112</v>
      </c>
      <c r="X168" s="9" t="s">
        <v>2113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</row>
    <row r="169" spans="1:29" ht="12" customHeight="1" x14ac:dyDescent="0.25">
      <c r="A169" s="9" t="s">
        <v>29</v>
      </c>
      <c r="B169" s="9" t="s">
        <v>30</v>
      </c>
      <c r="C169" s="9" t="s">
        <v>2114</v>
      </c>
      <c r="E169" s="9" t="s">
        <v>2115</v>
      </c>
      <c r="F169" s="9" t="s">
        <v>2116</v>
      </c>
      <c r="G169" s="9">
        <v>7058</v>
      </c>
      <c r="H169" s="11">
        <f t="shared" si="6"/>
        <v>7058</v>
      </c>
      <c r="I169" s="9" t="s">
        <v>2117</v>
      </c>
      <c r="K169" s="9" t="s">
        <v>1931</v>
      </c>
      <c r="L169" s="9">
        <v>-1</v>
      </c>
      <c r="M169" s="9" t="s">
        <v>220</v>
      </c>
      <c r="N169" s="9">
        <v>169615875</v>
      </c>
      <c r="O169" s="9">
        <v>169654139</v>
      </c>
      <c r="P169" s="9" t="s">
        <v>2118</v>
      </c>
      <c r="Q169" s="11" t="str">
        <f t="shared" si="7"/>
        <v>chr6:169615875-169654139</v>
      </c>
      <c r="R169" s="9" t="s">
        <v>2119</v>
      </c>
      <c r="S169" s="9" t="s">
        <v>2120</v>
      </c>
      <c r="T169" s="9" t="s">
        <v>2121</v>
      </c>
      <c r="U169" s="9" t="s">
        <v>2122</v>
      </c>
      <c r="V169" s="9" t="s">
        <v>2123</v>
      </c>
      <c r="W169" s="9" t="s">
        <v>2124</v>
      </c>
      <c r="X169" s="9" t="s">
        <v>2125</v>
      </c>
      <c r="Y169" s="20">
        <v>0</v>
      </c>
      <c r="Z169" s="20">
        <v>0</v>
      </c>
      <c r="AA169" s="20">
        <v>0</v>
      </c>
      <c r="AB169" s="20">
        <v>0</v>
      </c>
      <c r="AC169" s="20">
        <v>0</v>
      </c>
    </row>
    <row r="170" spans="1:29" ht="12" customHeight="1" x14ac:dyDescent="0.25">
      <c r="A170" s="9" t="s">
        <v>29</v>
      </c>
      <c r="B170" s="9" t="s">
        <v>30</v>
      </c>
      <c r="C170" s="9" t="s">
        <v>2126</v>
      </c>
      <c r="E170" s="9" t="s">
        <v>2127</v>
      </c>
      <c r="F170" s="9" t="s">
        <v>2128</v>
      </c>
      <c r="G170" s="9">
        <v>7059</v>
      </c>
      <c r="H170" s="11">
        <f t="shared" si="6"/>
        <v>7059</v>
      </c>
      <c r="I170" s="9" t="s">
        <v>2129</v>
      </c>
      <c r="K170" s="9" t="s">
        <v>486</v>
      </c>
      <c r="L170" s="9">
        <v>-1</v>
      </c>
      <c r="M170" s="9" t="s">
        <v>77</v>
      </c>
      <c r="N170" s="9">
        <v>155165379</v>
      </c>
      <c r="O170" s="9">
        <v>155178842</v>
      </c>
      <c r="P170" s="9" t="s">
        <v>2130</v>
      </c>
      <c r="Q170" s="11" t="str">
        <f t="shared" si="7"/>
        <v>chr1:155165379-155178842</v>
      </c>
      <c r="R170" s="9" t="s">
        <v>2131</v>
      </c>
      <c r="S170" s="9" t="s">
        <v>2132</v>
      </c>
      <c r="T170" s="9" t="s">
        <v>2133</v>
      </c>
      <c r="U170" s="9" t="s">
        <v>2134</v>
      </c>
      <c r="V170" s="9" t="s">
        <v>2135</v>
      </c>
      <c r="W170" s="9" t="s">
        <v>2136</v>
      </c>
      <c r="X170" s="9" t="s">
        <v>2137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</row>
    <row r="171" spans="1:29" ht="12" customHeight="1" x14ac:dyDescent="0.25">
      <c r="A171" s="9" t="s">
        <v>29</v>
      </c>
      <c r="B171" s="9" t="s">
        <v>30</v>
      </c>
      <c r="C171" s="9" t="s">
        <v>2138</v>
      </c>
      <c r="E171" s="9" t="s">
        <v>2139</v>
      </c>
      <c r="F171" s="9" t="s">
        <v>2140</v>
      </c>
      <c r="G171" s="9">
        <v>7060</v>
      </c>
      <c r="H171" s="11">
        <f t="shared" si="6"/>
        <v>7060</v>
      </c>
      <c r="I171" s="9" t="s">
        <v>2141</v>
      </c>
      <c r="K171" s="9" t="s">
        <v>2142</v>
      </c>
      <c r="L171" s="9">
        <v>1</v>
      </c>
      <c r="M171" s="9" t="s">
        <v>514</v>
      </c>
      <c r="N171" s="9">
        <v>79287134</v>
      </c>
      <c r="O171" s="9">
        <v>79379110</v>
      </c>
      <c r="P171" s="9" t="s">
        <v>2143</v>
      </c>
      <c r="Q171" s="11" t="str">
        <f t="shared" si="7"/>
        <v>chr5:79287134-79379110</v>
      </c>
      <c r="R171" s="9" t="s">
        <v>2144</v>
      </c>
      <c r="S171" s="9" t="s">
        <v>2145</v>
      </c>
      <c r="T171" s="9" t="s">
        <v>2146</v>
      </c>
      <c r="U171" s="9" t="s">
        <v>2147</v>
      </c>
      <c r="V171" s="9" t="s">
        <v>2148</v>
      </c>
      <c r="W171" s="9" t="s">
        <v>2149</v>
      </c>
      <c r="X171" s="9" t="s">
        <v>2137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</row>
    <row r="172" spans="1:29" ht="12" customHeight="1" x14ac:dyDescent="0.25">
      <c r="A172" s="9" t="s">
        <v>29</v>
      </c>
      <c r="B172" s="9" t="s">
        <v>30</v>
      </c>
      <c r="C172" s="9" t="s">
        <v>2150</v>
      </c>
      <c r="E172" s="9" t="s">
        <v>2151</v>
      </c>
      <c r="F172" s="9" t="s">
        <v>2152</v>
      </c>
      <c r="G172" s="9">
        <v>79875</v>
      </c>
      <c r="H172" s="11">
        <f t="shared" si="6"/>
        <v>79875</v>
      </c>
      <c r="I172" s="9" t="s">
        <v>2153</v>
      </c>
      <c r="K172" s="9" t="s">
        <v>2154</v>
      </c>
      <c r="L172" s="9">
        <v>1</v>
      </c>
      <c r="M172" s="9" t="s">
        <v>173</v>
      </c>
      <c r="N172" s="9">
        <v>71389291</v>
      </c>
      <c r="O172" s="9">
        <v>72075722</v>
      </c>
      <c r="P172" s="9" t="s">
        <v>2155</v>
      </c>
      <c r="Q172" s="11" t="str">
        <f t="shared" si="7"/>
        <v>chr15:71389291-72075722</v>
      </c>
      <c r="R172" s="9" t="s">
        <v>2156</v>
      </c>
      <c r="S172" s="9" t="s">
        <v>2157</v>
      </c>
      <c r="T172" s="9" t="s">
        <v>2158</v>
      </c>
      <c r="U172" s="9" t="s">
        <v>2159</v>
      </c>
      <c r="V172" s="9" t="s">
        <v>2160</v>
      </c>
      <c r="W172" s="9" t="s">
        <v>2161</v>
      </c>
      <c r="X172" s="9" t="s">
        <v>2162</v>
      </c>
      <c r="Y172" s="20">
        <v>0</v>
      </c>
      <c r="Z172" s="20">
        <v>0</v>
      </c>
      <c r="AA172" s="20">
        <v>0</v>
      </c>
      <c r="AB172" s="20">
        <v>0</v>
      </c>
      <c r="AC172" s="20">
        <v>1</v>
      </c>
    </row>
    <row r="173" spans="1:29" ht="12" customHeight="1" x14ac:dyDescent="0.25">
      <c r="A173" s="9" t="s">
        <v>29</v>
      </c>
      <c r="B173" s="9" t="s">
        <v>30</v>
      </c>
      <c r="C173" s="9" t="s">
        <v>2163</v>
      </c>
      <c r="E173" s="9" t="s">
        <v>2164</v>
      </c>
      <c r="F173" s="9" t="s">
        <v>2165</v>
      </c>
      <c r="G173" s="9">
        <v>27283</v>
      </c>
      <c r="H173" s="11">
        <f t="shared" si="6"/>
        <v>27283</v>
      </c>
      <c r="I173" s="9" t="s">
        <v>2166</v>
      </c>
      <c r="K173" s="9" t="s">
        <v>2167</v>
      </c>
      <c r="L173" s="9">
        <v>1</v>
      </c>
      <c r="M173" s="9" t="s">
        <v>220</v>
      </c>
      <c r="N173" s="9">
        <v>54172657</v>
      </c>
      <c r="O173" s="9">
        <v>54254950</v>
      </c>
      <c r="P173" s="9" t="s">
        <v>2168</v>
      </c>
      <c r="Q173" s="11" t="str">
        <f t="shared" si="7"/>
        <v>chr6:54172657-54254950</v>
      </c>
      <c r="R173" s="9" t="s">
        <v>2169</v>
      </c>
      <c r="S173" s="9" t="s">
        <v>2170</v>
      </c>
      <c r="T173" s="9" t="s">
        <v>2171</v>
      </c>
      <c r="U173" s="9" t="s">
        <v>2172</v>
      </c>
      <c r="V173" s="9" t="s">
        <v>2173</v>
      </c>
      <c r="W173" s="9" t="s">
        <v>2174</v>
      </c>
      <c r="X173" s="9" t="s">
        <v>2175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</row>
    <row r="174" spans="1:29" ht="12" customHeight="1" x14ac:dyDescent="0.25">
      <c r="A174" s="9" t="s">
        <v>29</v>
      </c>
      <c r="B174" s="9" t="s">
        <v>30</v>
      </c>
      <c r="C174" s="9" t="s">
        <v>2176</v>
      </c>
      <c r="E174" s="9" t="s">
        <v>2177</v>
      </c>
      <c r="F174" s="9" t="s">
        <v>2178</v>
      </c>
      <c r="G174" s="9">
        <v>64129</v>
      </c>
      <c r="H174" s="11">
        <f t="shared" si="6"/>
        <v>64129</v>
      </c>
      <c r="I174" s="9" t="s">
        <v>2179</v>
      </c>
      <c r="K174" s="9" t="s">
        <v>2180</v>
      </c>
      <c r="L174" s="9">
        <v>1</v>
      </c>
      <c r="M174" s="9" t="s">
        <v>77</v>
      </c>
      <c r="N174" s="9">
        <v>32042116</v>
      </c>
      <c r="O174" s="9">
        <v>32053288</v>
      </c>
      <c r="P174" s="9" t="s">
        <v>2181</v>
      </c>
      <c r="Q174" s="11" t="str">
        <f t="shared" si="7"/>
        <v>chr1:32042116-32053288</v>
      </c>
      <c r="R174" s="9" t="s">
        <v>2182</v>
      </c>
      <c r="S174" s="9" t="s">
        <v>2183</v>
      </c>
      <c r="T174" s="9" t="s">
        <v>2184</v>
      </c>
      <c r="U174" s="9" t="s">
        <v>2185</v>
      </c>
      <c r="V174" s="9" t="s">
        <v>2186</v>
      </c>
      <c r="W174" s="9" t="s">
        <v>2187</v>
      </c>
      <c r="X174" s="9" t="s">
        <v>2175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</row>
    <row r="175" spans="1:29" ht="12" customHeight="1" x14ac:dyDescent="0.25">
      <c r="A175" s="9" t="s">
        <v>29</v>
      </c>
      <c r="B175" s="9" t="s">
        <v>30</v>
      </c>
      <c r="C175" s="9" t="s">
        <v>2188</v>
      </c>
      <c r="E175" s="9" t="s">
        <v>2189</v>
      </c>
      <c r="F175" s="9" t="s">
        <v>2190</v>
      </c>
      <c r="G175" s="9">
        <v>3371</v>
      </c>
      <c r="H175" s="11">
        <f t="shared" si="6"/>
        <v>3371</v>
      </c>
      <c r="I175" s="9" t="s">
        <v>2191</v>
      </c>
      <c r="K175" s="9" t="s">
        <v>2192</v>
      </c>
      <c r="L175" s="9">
        <v>-1</v>
      </c>
      <c r="M175" s="9" t="s">
        <v>500</v>
      </c>
      <c r="N175" s="9">
        <v>117782806</v>
      </c>
      <c r="O175" s="9">
        <v>117880536</v>
      </c>
      <c r="P175" s="9" t="s">
        <v>2193</v>
      </c>
      <c r="Q175" s="11" t="str">
        <f t="shared" si="7"/>
        <v>chr9:117782806-117880536</v>
      </c>
      <c r="R175" s="9" t="s">
        <v>2194</v>
      </c>
      <c r="S175" s="9" t="s">
        <v>2195</v>
      </c>
      <c r="T175" s="9" t="s">
        <v>2196</v>
      </c>
      <c r="U175" s="9" t="s">
        <v>2197</v>
      </c>
      <c r="V175" s="9" t="s">
        <v>2198</v>
      </c>
      <c r="W175" s="9" t="s">
        <v>2199</v>
      </c>
      <c r="X175" s="9" t="s">
        <v>2200</v>
      </c>
      <c r="Y175" s="20">
        <v>0</v>
      </c>
      <c r="Z175" s="20">
        <v>1</v>
      </c>
      <c r="AA175" s="20">
        <v>0</v>
      </c>
      <c r="AB175" s="20">
        <v>0</v>
      </c>
      <c r="AC175" s="20">
        <v>0</v>
      </c>
    </row>
    <row r="176" spans="1:29" ht="12" customHeight="1" x14ac:dyDescent="0.25">
      <c r="A176" s="9" t="s">
        <v>29</v>
      </c>
      <c r="B176" s="9" t="s">
        <v>30</v>
      </c>
      <c r="C176" s="9" t="s">
        <v>2201</v>
      </c>
      <c r="E176" s="9" t="s">
        <v>2202</v>
      </c>
      <c r="F176" s="9" t="s">
        <v>2203</v>
      </c>
      <c r="G176" s="9">
        <v>7130</v>
      </c>
      <c r="H176" s="11">
        <f t="shared" si="6"/>
        <v>7130</v>
      </c>
      <c r="I176" s="9" t="s">
        <v>2204</v>
      </c>
      <c r="K176" s="9" t="s">
        <v>2205</v>
      </c>
      <c r="L176" s="9">
        <v>1</v>
      </c>
      <c r="M176" s="9" t="s">
        <v>348</v>
      </c>
      <c r="N176" s="9">
        <v>152214106</v>
      </c>
      <c r="O176" s="9">
        <v>152236560</v>
      </c>
      <c r="P176" s="9" t="s">
        <v>2206</v>
      </c>
      <c r="Q176" s="11" t="str">
        <f t="shared" si="7"/>
        <v>chr2:152214106-152236560</v>
      </c>
      <c r="R176" s="9" t="s">
        <v>2207</v>
      </c>
      <c r="S176" s="9" t="s">
        <v>2208</v>
      </c>
      <c r="T176" s="9" t="s">
        <v>2209</v>
      </c>
      <c r="U176" s="9" t="s">
        <v>2210</v>
      </c>
      <c r="V176" s="9" t="s">
        <v>2211</v>
      </c>
      <c r="W176" s="9" t="s">
        <v>2212</v>
      </c>
      <c r="X176" s="9" t="s">
        <v>2213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</row>
    <row r="177" spans="1:29" ht="12" customHeight="1" x14ac:dyDescent="0.25">
      <c r="A177" s="9" t="s">
        <v>29</v>
      </c>
      <c r="B177" s="9" t="s">
        <v>30</v>
      </c>
      <c r="C177" s="9" t="s">
        <v>2214</v>
      </c>
      <c r="E177" s="9" t="s">
        <v>2215</v>
      </c>
      <c r="F177" s="9" t="s">
        <v>2216</v>
      </c>
      <c r="G177" s="9">
        <v>63923</v>
      </c>
      <c r="H177" s="11">
        <f t="shared" si="6"/>
        <v>63923</v>
      </c>
      <c r="I177" s="9" t="s">
        <v>2217</v>
      </c>
      <c r="K177" s="9" t="s">
        <v>2218</v>
      </c>
      <c r="L177" s="9">
        <v>1</v>
      </c>
      <c r="M177" s="9" t="s">
        <v>77</v>
      </c>
      <c r="N177" s="9">
        <v>175036994</v>
      </c>
      <c r="O177" s="9">
        <v>175117202</v>
      </c>
      <c r="P177" s="9" t="s">
        <v>2219</v>
      </c>
      <c r="Q177" s="11" t="str">
        <f t="shared" si="7"/>
        <v>chr1:175036994-175117202</v>
      </c>
      <c r="R177" s="9" t="s">
        <v>2220</v>
      </c>
      <c r="S177" s="9" t="s">
        <v>2221</v>
      </c>
      <c r="T177" s="9" t="s">
        <v>2222</v>
      </c>
      <c r="U177" s="9" t="s">
        <v>2223</v>
      </c>
      <c r="V177" s="9" t="s">
        <v>2224</v>
      </c>
      <c r="W177" s="9" t="s">
        <v>2225</v>
      </c>
      <c r="X177" s="9" t="s">
        <v>2226</v>
      </c>
      <c r="Y177" s="20">
        <v>0</v>
      </c>
      <c r="Z177" s="20">
        <v>0</v>
      </c>
      <c r="AA177" s="20">
        <v>0</v>
      </c>
      <c r="AB177" s="20">
        <v>0</v>
      </c>
      <c r="AC177" s="20">
        <v>0</v>
      </c>
    </row>
    <row r="178" spans="1:29" ht="12" customHeight="1" x14ac:dyDescent="0.25">
      <c r="A178" s="9" t="s">
        <v>29</v>
      </c>
      <c r="B178" s="9" t="s">
        <v>30</v>
      </c>
      <c r="C178" s="9" t="s">
        <v>2227</v>
      </c>
      <c r="E178" s="9" t="s">
        <v>2228</v>
      </c>
      <c r="F178" s="9" t="s">
        <v>2229</v>
      </c>
      <c r="G178" s="9">
        <v>7143</v>
      </c>
      <c r="H178" s="11">
        <f t="shared" si="6"/>
        <v>7143</v>
      </c>
      <c r="I178" s="9" t="s">
        <v>2230</v>
      </c>
      <c r="K178" s="9" t="s">
        <v>2231</v>
      </c>
      <c r="L178" s="9">
        <v>-1</v>
      </c>
      <c r="M178" s="9" t="s">
        <v>77</v>
      </c>
      <c r="N178" s="9">
        <v>175291935</v>
      </c>
      <c r="O178" s="9">
        <v>175712906</v>
      </c>
      <c r="P178" s="9" t="s">
        <v>2232</v>
      </c>
      <c r="Q178" s="11" t="str">
        <f t="shared" si="7"/>
        <v>chr1:175291935-175712906</v>
      </c>
      <c r="R178" s="9" t="s">
        <v>2233</v>
      </c>
      <c r="S178" s="9" t="s">
        <v>2234</v>
      </c>
      <c r="T178" s="9" t="s">
        <v>2235</v>
      </c>
      <c r="U178" s="9" t="s">
        <v>2236</v>
      </c>
      <c r="V178" s="9" t="s">
        <v>2237</v>
      </c>
      <c r="W178" s="9" t="s">
        <v>2238</v>
      </c>
      <c r="X178" s="9" t="s">
        <v>2239</v>
      </c>
      <c r="Y178" s="20">
        <v>0</v>
      </c>
      <c r="Z178" s="20">
        <v>0</v>
      </c>
      <c r="AA178" s="20">
        <v>0</v>
      </c>
      <c r="AB178" s="20">
        <v>0</v>
      </c>
      <c r="AC178" s="20">
        <v>0</v>
      </c>
    </row>
    <row r="179" spans="1:29" ht="12" customHeight="1" x14ac:dyDescent="0.25">
      <c r="A179" s="9" t="s">
        <v>29</v>
      </c>
      <c r="B179" s="9" t="s">
        <v>30</v>
      </c>
      <c r="C179" s="9" t="s">
        <v>2240</v>
      </c>
      <c r="E179" s="9" t="s">
        <v>2241</v>
      </c>
      <c r="F179" s="9" t="s">
        <v>2242</v>
      </c>
      <c r="G179" s="9">
        <v>7146</v>
      </c>
      <c r="H179" s="11">
        <f t="shared" si="6"/>
        <v>7146</v>
      </c>
      <c r="I179" s="9" t="s">
        <v>2243</v>
      </c>
      <c r="K179" s="9" t="s">
        <v>2244</v>
      </c>
      <c r="L179" s="9">
        <v>-1</v>
      </c>
      <c r="M179" s="9" t="s">
        <v>220</v>
      </c>
      <c r="N179" s="9">
        <v>31976391</v>
      </c>
      <c r="O179" s="9">
        <v>31980249</v>
      </c>
      <c r="P179" s="9" t="s">
        <v>2245</v>
      </c>
      <c r="Q179" s="11" t="str">
        <f t="shared" si="7"/>
        <v>chr6:31976391-31980249</v>
      </c>
      <c r="R179" s="9" t="s">
        <v>2246</v>
      </c>
      <c r="W179" s="9" t="s">
        <v>2247</v>
      </c>
      <c r="X179" s="9" t="s">
        <v>44</v>
      </c>
      <c r="Y179" s="20" t="s">
        <v>818</v>
      </c>
      <c r="Z179" s="20">
        <v>0</v>
      </c>
      <c r="AA179" s="20">
        <v>0</v>
      </c>
      <c r="AB179" s="20">
        <v>0</v>
      </c>
      <c r="AC179" s="20">
        <v>0</v>
      </c>
    </row>
    <row r="180" spans="1:29" ht="12" customHeight="1" x14ac:dyDescent="0.25">
      <c r="A180" s="9" t="s">
        <v>29</v>
      </c>
      <c r="B180" s="9" t="s">
        <v>30</v>
      </c>
      <c r="C180" s="9" t="s">
        <v>2248</v>
      </c>
      <c r="E180" s="9" t="s">
        <v>2249</v>
      </c>
      <c r="F180" s="9" t="s">
        <v>2250</v>
      </c>
      <c r="G180" s="9">
        <v>7148</v>
      </c>
      <c r="H180" s="11">
        <f t="shared" si="6"/>
        <v>7148</v>
      </c>
      <c r="I180" s="9" t="s">
        <v>2251</v>
      </c>
      <c r="K180" s="9" t="s">
        <v>2244</v>
      </c>
      <c r="L180" s="9">
        <v>-1</v>
      </c>
      <c r="M180" s="9" t="s">
        <v>220</v>
      </c>
      <c r="N180" s="9">
        <v>32008931</v>
      </c>
      <c r="O180" s="9">
        <v>32083111</v>
      </c>
      <c r="P180" s="9" t="s">
        <v>2252</v>
      </c>
      <c r="Q180" s="11" t="str">
        <f t="shared" si="7"/>
        <v>chr6:32008931-32083111</v>
      </c>
      <c r="R180" s="9" t="s">
        <v>2253</v>
      </c>
      <c r="S180" s="9" t="s">
        <v>2254</v>
      </c>
      <c r="T180" s="9" t="s">
        <v>2255</v>
      </c>
      <c r="U180" s="9" t="s">
        <v>2256</v>
      </c>
      <c r="V180" s="9" t="s">
        <v>2257</v>
      </c>
      <c r="W180" s="9" t="s">
        <v>2258</v>
      </c>
      <c r="X180" s="9" t="s">
        <v>2259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</row>
    <row r="181" spans="1:29" ht="12" customHeight="1" x14ac:dyDescent="0.25">
      <c r="A181" s="9" t="s">
        <v>29</v>
      </c>
      <c r="B181" s="9" t="s">
        <v>30</v>
      </c>
      <c r="C181" s="9" t="s">
        <v>2260</v>
      </c>
      <c r="E181" s="9" t="s">
        <v>2261</v>
      </c>
      <c r="F181" s="9" t="s">
        <v>2262</v>
      </c>
      <c r="G181" s="9">
        <v>25987</v>
      </c>
      <c r="H181" s="11">
        <f t="shared" si="6"/>
        <v>25987</v>
      </c>
      <c r="I181" s="9" t="s">
        <v>2263</v>
      </c>
      <c r="K181" s="9" t="s">
        <v>2264</v>
      </c>
      <c r="L181" s="9">
        <v>1</v>
      </c>
      <c r="M181" s="9" t="s">
        <v>541</v>
      </c>
      <c r="N181" s="9">
        <v>76493295</v>
      </c>
      <c r="O181" s="9">
        <v>76509198</v>
      </c>
      <c r="P181" s="9" t="s">
        <v>2265</v>
      </c>
      <c r="Q181" s="11" t="str">
        <f t="shared" si="7"/>
        <v>chr11:76493295-76509198</v>
      </c>
      <c r="R181" s="9" t="s">
        <v>2266</v>
      </c>
      <c r="S181" s="9" t="s">
        <v>2267</v>
      </c>
      <c r="T181" s="9" t="s">
        <v>2268</v>
      </c>
      <c r="U181" s="9" t="s">
        <v>2269</v>
      </c>
      <c r="V181" s="9" t="s">
        <v>2270</v>
      </c>
      <c r="W181" s="9" t="s">
        <v>2271</v>
      </c>
      <c r="X181" s="9" t="s">
        <v>2272</v>
      </c>
      <c r="Y181" s="20">
        <v>0</v>
      </c>
      <c r="Z181" s="20">
        <v>0</v>
      </c>
      <c r="AA181" s="20">
        <v>0</v>
      </c>
      <c r="AB181" s="20">
        <v>0</v>
      </c>
      <c r="AC181" s="20">
        <v>0</v>
      </c>
    </row>
    <row r="182" spans="1:29" ht="12" customHeight="1" x14ac:dyDescent="0.25">
      <c r="A182" s="9" t="s">
        <v>29</v>
      </c>
      <c r="B182" s="9" t="s">
        <v>30</v>
      </c>
      <c r="C182" s="9" t="s">
        <v>2273</v>
      </c>
      <c r="E182" s="9" t="s">
        <v>2274</v>
      </c>
      <c r="F182" s="9" t="s">
        <v>2275</v>
      </c>
      <c r="G182" s="9">
        <v>5212</v>
      </c>
      <c r="H182" s="11">
        <f t="shared" si="6"/>
        <v>5212</v>
      </c>
      <c r="I182" s="9" t="s">
        <v>2276</v>
      </c>
      <c r="K182" s="9" t="s">
        <v>1320</v>
      </c>
      <c r="L182" s="9">
        <v>1</v>
      </c>
      <c r="M182" s="9" t="s">
        <v>348</v>
      </c>
      <c r="N182" s="9">
        <v>36923833</v>
      </c>
      <c r="O182" s="9">
        <v>37041935</v>
      </c>
      <c r="P182" s="9" t="s">
        <v>2277</v>
      </c>
      <c r="Q182" s="11" t="str">
        <f t="shared" si="7"/>
        <v>chr2:36923833-37041935</v>
      </c>
      <c r="R182" s="9" t="s">
        <v>2278</v>
      </c>
      <c r="S182" s="9" t="s">
        <v>2279</v>
      </c>
      <c r="T182" s="9" t="s">
        <v>2280</v>
      </c>
      <c r="U182" s="9" t="s">
        <v>2281</v>
      </c>
      <c r="V182" s="9" t="s">
        <v>2282</v>
      </c>
      <c r="W182" s="9" t="s">
        <v>2283</v>
      </c>
      <c r="X182" s="9" t="s">
        <v>289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</row>
    <row r="183" spans="1:29" ht="12" customHeight="1" x14ac:dyDescent="0.25">
      <c r="A183" s="9" t="s">
        <v>29</v>
      </c>
      <c r="B183" s="9" t="s">
        <v>30</v>
      </c>
      <c r="C183" s="9" t="s">
        <v>2284</v>
      </c>
      <c r="D183" s="10" t="s">
        <v>752</v>
      </c>
      <c r="E183" s="9" t="s">
        <v>2285</v>
      </c>
      <c r="F183" s="9" t="s">
        <v>2286</v>
      </c>
      <c r="G183" s="9">
        <v>7448</v>
      </c>
      <c r="H183" s="11">
        <f t="shared" si="6"/>
        <v>7448</v>
      </c>
      <c r="I183" s="9" t="s">
        <v>2287</v>
      </c>
      <c r="K183" s="9" t="s">
        <v>2288</v>
      </c>
      <c r="L183" s="9">
        <v>-1</v>
      </c>
      <c r="M183" s="9" t="s">
        <v>862</v>
      </c>
      <c r="N183" s="9">
        <v>26694297</v>
      </c>
      <c r="O183" s="9">
        <v>26700110</v>
      </c>
      <c r="P183" s="9" t="s">
        <v>2289</v>
      </c>
      <c r="Q183" s="11" t="str">
        <f t="shared" si="7"/>
        <v>chr17:26694297-26700110</v>
      </c>
      <c r="R183" s="9" t="s">
        <v>2290</v>
      </c>
      <c r="S183" s="9" t="s">
        <v>2291</v>
      </c>
      <c r="T183" s="9" t="s">
        <v>2292</v>
      </c>
      <c r="U183" s="9" t="s">
        <v>2293</v>
      </c>
      <c r="V183" s="9" t="s">
        <v>2294</v>
      </c>
      <c r="W183" s="9" t="s">
        <v>2295</v>
      </c>
      <c r="X183" s="9" t="s">
        <v>2296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</row>
    <row r="184" spans="1:29" ht="12" customHeight="1" x14ac:dyDescent="0.25">
      <c r="A184" s="9" t="s">
        <v>29</v>
      </c>
      <c r="B184" s="9" t="s">
        <v>30</v>
      </c>
      <c r="C184" s="9" t="s">
        <v>2297</v>
      </c>
      <c r="E184" s="9" t="s">
        <v>2298</v>
      </c>
      <c r="F184" s="9" t="s">
        <v>2299</v>
      </c>
      <c r="G184" s="9">
        <v>64856</v>
      </c>
      <c r="H184" s="11">
        <f t="shared" si="6"/>
        <v>64856</v>
      </c>
      <c r="I184" s="9" t="s">
        <v>2300</v>
      </c>
      <c r="K184" s="9" t="s">
        <v>76</v>
      </c>
      <c r="L184" s="9">
        <v>1</v>
      </c>
      <c r="M184" s="9" t="s">
        <v>77</v>
      </c>
      <c r="N184" s="9">
        <v>1370241</v>
      </c>
      <c r="O184" s="9">
        <v>1378262</v>
      </c>
      <c r="P184" s="9" t="s">
        <v>2301</v>
      </c>
      <c r="Q184" s="11" t="str">
        <f t="shared" si="7"/>
        <v>chr1:1370241-1378262</v>
      </c>
      <c r="R184" s="9" t="s">
        <v>2302</v>
      </c>
      <c r="S184" s="9" t="s">
        <v>2303</v>
      </c>
      <c r="T184" s="9" t="s">
        <v>2304</v>
      </c>
      <c r="U184" s="9" t="s">
        <v>2305</v>
      </c>
      <c r="V184" s="9" t="s">
        <v>2306</v>
      </c>
      <c r="W184" s="9" t="s">
        <v>2307</v>
      </c>
      <c r="X184" s="9" t="s">
        <v>2308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</row>
    <row r="185" spans="1:29" ht="12" customHeight="1" x14ac:dyDescent="0.25">
      <c r="A185" s="9" t="s">
        <v>29</v>
      </c>
      <c r="B185" s="9" t="s">
        <v>30</v>
      </c>
      <c r="C185" s="9" t="s">
        <v>2309</v>
      </c>
      <c r="E185" s="9" t="s">
        <v>2310</v>
      </c>
      <c r="F185" s="9" t="s">
        <v>2311</v>
      </c>
      <c r="G185" s="9">
        <v>340706</v>
      </c>
      <c r="H185" s="11">
        <f t="shared" si="6"/>
        <v>340706</v>
      </c>
      <c r="I185" s="9" t="s">
        <v>2312</v>
      </c>
      <c r="K185" s="9" t="s">
        <v>2313</v>
      </c>
      <c r="L185" s="9">
        <v>1</v>
      </c>
      <c r="M185" s="9" t="s">
        <v>437</v>
      </c>
      <c r="N185" s="9">
        <v>115999089</v>
      </c>
      <c r="O185" s="9">
        <v>116051272</v>
      </c>
      <c r="P185" s="9" t="s">
        <v>2314</v>
      </c>
      <c r="Q185" s="11" t="str">
        <f t="shared" si="7"/>
        <v>chr10:115999089-116051272</v>
      </c>
      <c r="R185" s="9" t="s">
        <v>2315</v>
      </c>
      <c r="S185" s="9" t="s">
        <v>2316</v>
      </c>
      <c r="T185" s="9" t="s">
        <v>2317</v>
      </c>
      <c r="U185" s="9" t="s">
        <v>2318</v>
      </c>
      <c r="V185" s="9" t="s">
        <v>2319</v>
      </c>
      <c r="W185" s="9" t="s">
        <v>2320</v>
      </c>
      <c r="X185" s="9" t="s">
        <v>2321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</row>
    <row r="186" spans="1:29" ht="12" customHeight="1" x14ac:dyDescent="0.25">
      <c r="A186" s="9" t="s">
        <v>29</v>
      </c>
      <c r="B186" s="9" t="s">
        <v>30</v>
      </c>
      <c r="C186" s="9" t="s">
        <v>2322</v>
      </c>
      <c r="E186" s="9" t="s">
        <v>2323</v>
      </c>
      <c r="F186" s="9" t="s">
        <v>2324</v>
      </c>
      <c r="G186" s="9">
        <v>146177</v>
      </c>
      <c r="H186" s="11">
        <f t="shared" si="6"/>
        <v>146177</v>
      </c>
      <c r="I186" s="9" t="s">
        <v>2325</v>
      </c>
      <c r="K186" s="9" t="s">
        <v>2326</v>
      </c>
      <c r="L186" s="9">
        <v>1</v>
      </c>
      <c r="M186" s="9" t="s">
        <v>374</v>
      </c>
      <c r="N186" s="9">
        <v>22103859</v>
      </c>
      <c r="O186" s="9">
        <v>22168287</v>
      </c>
      <c r="P186" s="9" t="s">
        <v>2327</v>
      </c>
      <c r="Q186" s="11" t="str">
        <f t="shared" si="7"/>
        <v>chr16:22103859-22168287</v>
      </c>
      <c r="R186" s="9" t="s">
        <v>2328</v>
      </c>
      <c r="S186" s="9" t="s">
        <v>2329</v>
      </c>
      <c r="T186" s="9" t="s">
        <v>2330</v>
      </c>
      <c r="U186" s="9" t="s">
        <v>2331</v>
      </c>
      <c r="V186" s="9" t="s">
        <v>2332</v>
      </c>
      <c r="W186" s="9" t="s">
        <v>2333</v>
      </c>
      <c r="X186" s="9" t="s">
        <v>181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</row>
    <row r="187" spans="1:29" ht="12" customHeight="1" x14ac:dyDescent="0.25">
      <c r="A187" s="9" t="s">
        <v>29</v>
      </c>
      <c r="B187" s="9" t="s">
        <v>30</v>
      </c>
      <c r="C187" s="9" t="s">
        <v>2334</v>
      </c>
      <c r="E187" s="9" t="s">
        <v>2335</v>
      </c>
      <c r="F187" s="9" t="s">
        <v>2336</v>
      </c>
      <c r="G187" s="9">
        <v>200403</v>
      </c>
      <c r="H187" s="11">
        <f t="shared" si="6"/>
        <v>200403</v>
      </c>
      <c r="I187" s="9" t="s">
        <v>2337</v>
      </c>
      <c r="K187" s="9" t="s">
        <v>2338</v>
      </c>
      <c r="L187" s="9">
        <v>1</v>
      </c>
      <c r="M187" s="9" t="s">
        <v>348</v>
      </c>
      <c r="N187" s="9">
        <v>98703579</v>
      </c>
      <c r="O187" s="9">
        <v>98929762</v>
      </c>
      <c r="P187" s="9" t="s">
        <v>2339</v>
      </c>
      <c r="Q187" s="11" t="str">
        <f t="shared" si="7"/>
        <v>chr2:98703579-98929762</v>
      </c>
      <c r="R187" s="9" t="s">
        <v>2340</v>
      </c>
      <c r="S187" s="9" t="s">
        <v>2341</v>
      </c>
      <c r="T187" s="9" t="s">
        <v>2342</v>
      </c>
      <c r="U187" s="9" t="s">
        <v>2343</v>
      </c>
      <c r="V187" s="9" t="s">
        <v>2344</v>
      </c>
      <c r="W187" s="9" t="s">
        <v>2345</v>
      </c>
      <c r="X187" s="9" t="s">
        <v>181</v>
      </c>
      <c r="Y187" s="20">
        <v>0</v>
      </c>
      <c r="Z187" s="20">
        <v>0</v>
      </c>
      <c r="AA187" s="20">
        <v>0</v>
      </c>
      <c r="AB187" s="20">
        <v>0</v>
      </c>
      <c r="AC187" s="20">
        <v>0</v>
      </c>
    </row>
    <row r="188" spans="1:29" ht="12" customHeight="1" x14ac:dyDescent="0.25">
      <c r="A188" s="9" t="s">
        <v>29</v>
      </c>
      <c r="B188" s="9" t="s">
        <v>30</v>
      </c>
      <c r="C188" s="9" t="s">
        <v>2346</v>
      </c>
      <c r="E188" s="9" t="s">
        <v>2347</v>
      </c>
      <c r="F188" s="9" t="s">
        <v>2348</v>
      </c>
      <c r="G188" s="9">
        <v>4013</v>
      </c>
      <c r="H188" s="11">
        <f t="shared" si="6"/>
        <v>4013</v>
      </c>
      <c r="I188" s="9" t="s">
        <v>2349</v>
      </c>
      <c r="K188" s="9" t="s">
        <v>2350</v>
      </c>
      <c r="L188" s="9">
        <v>1</v>
      </c>
      <c r="M188" s="9" t="s">
        <v>541</v>
      </c>
      <c r="N188" s="9">
        <v>123986069</v>
      </c>
      <c r="O188" s="9">
        <v>124018428</v>
      </c>
      <c r="P188" s="9" t="s">
        <v>2351</v>
      </c>
      <c r="Q188" s="11" t="str">
        <f t="shared" si="7"/>
        <v>chr11:123986069-124018428</v>
      </c>
      <c r="R188" s="9" t="s">
        <v>2352</v>
      </c>
      <c r="S188" s="9" t="s">
        <v>2353</v>
      </c>
      <c r="T188" s="9" t="s">
        <v>2354</v>
      </c>
      <c r="U188" s="9" t="s">
        <v>2355</v>
      </c>
      <c r="V188" s="9" t="s">
        <v>2356</v>
      </c>
      <c r="W188" s="9" t="s">
        <v>2357</v>
      </c>
      <c r="X188" s="9" t="s">
        <v>2358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</row>
    <row r="189" spans="1:29" ht="12" customHeight="1" x14ac:dyDescent="0.25">
      <c r="A189" s="9" t="s">
        <v>29</v>
      </c>
      <c r="B189" s="9" t="s">
        <v>30</v>
      </c>
      <c r="C189" s="9" t="s">
        <v>2359</v>
      </c>
      <c r="E189" s="9" t="s">
        <v>2360</v>
      </c>
      <c r="F189" s="9" t="s">
        <v>2361</v>
      </c>
      <c r="G189" s="9">
        <v>127731</v>
      </c>
      <c r="H189" s="11">
        <f t="shared" si="6"/>
        <v>127731</v>
      </c>
      <c r="I189" s="9" t="s">
        <v>2362</v>
      </c>
      <c r="K189" s="9" t="s">
        <v>2363</v>
      </c>
      <c r="L189" s="9">
        <v>1</v>
      </c>
      <c r="M189" s="9" t="s">
        <v>77</v>
      </c>
      <c r="N189" s="9">
        <v>20617412</v>
      </c>
      <c r="O189" s="9">
        <v>20681387</v>
      </c>
      <c r="P189" s="9" t="s">
        <v>2364</v>
      </c>
      <c r="Q189" s="11" t="str">
        <f t="shared" si="7"/>
        <v>chr1:20617412-20681387</v>
      </c>
      <c r="R189" s="9" t="s">
        <v>2365</v>
      </c>
      <c r="S189" s="9" t="s">
        <v>2366</v>
      </c>
      <c r="T189" s="9" t="s">
        <v>2367</v>
      </c>
      <c r="U189" s="9" t="s">
        <v>2368</v>
      </c>
      <c r="V189" s="9" t="s">
        <v>2369</v>
      </c>
      <c r="W189" s="9" t="s">
        <v>2370</v>
      </c>
      <c r="X189" s="9" t="s">
        <v>181</v>
      </c>
      <c r="Y189" s="20">
        <v>0</v>
      </c>
      <c r="Z189" s="20">
        <v>0</v>
      </c>
      <c r="AA189" s="20">
        <v>0</v>
      </c>
      <c r="AB189" s="20">
        <v>0</v>
      </c>
      <c r="AC189" s="20">
        <v>0</v>
      </c>
    </row>
    <row r="190" spans="1:29" ht="12" customHeight="1" x14ac:dyDescent="0.25">
      <c r="A190" s="9" t="s">
        <v>29</v>
      </c>
      <c r="B190" s="9" t="s">
        <v>30</v>
      </c>
      <c r="C190" s="9" t="s">
        <v>2371</v>
      </c>
      <c r="E190" s="9" t="s">
        <v>2372</v>
      </c>
      <c r="F190" s="9" t="s">
        <v>2373</v>
      </c>
      <c r="G190" s="9">
        <v>90113</v>
      </c>
      <c r="H190" s="11">
        <f t="shared" si="6"/>
        <v>90113</v>
      </c>
      <c r="I190" s="9" t="s">
        <v>89</v>
      </c>
      <c r="K190" s="9" t="s">
        <v>2374</v>
      </c>
      <c r="L190" s="9">
        <v>1</v>
      </c>
      <c r="M190" s="9" t="s">
        <v>36</v>
      </c>
      <c r="N190" s="9">
        <v>183948217</v>
      </c>
      <c r="O190" s="9">
        <v>183960117</v>
      </c>
      <c r="P190" s="9" t="s">
        <v>2375</v>
      </c>
      <c r="Q190" s="11" t="str">
        <f t="shared" si="7"/>
        <v>chr3:183948217-183960117</v>
      </c>
      <c r="R190" s="9" t="s">
        <v>2376</v>
      </c>
      <c r="S190" s="9" t="s">
        <v>2377</v>
      </c>
      <c r="T190" s="9" t="s">
        <v>2378</v>
      </c>
      <c r="W190" s="9" t="s">
        <v>2379</v>
      </c>
      <c r="X190" s="9" t="s">
        <v>181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</row>
    <row r="191" spans="1:29" ht="12" customHeight="1" x14ac:dyDescent="0.25">
      <c r="A191" s="9" t="s">
        <v>29</v>
      </c>
      <c r="B191" s="9" t="s">
        <v>30</v>
      </c>
      <c r="C191" s="9" t="s">
        <v>2380</v>
      </c>
      <c r="E191" s="9" t="s">
        <v>2381</v>
      </c>
      <c r="F191" s="9" t="s">
        <v>2382</v>
      </c>
      <c r="G191" s="9">
        <v>220001</v>
      </c>
      <c r="H191" s="11">
        <f t="shared" si="6"/>
        <v>220001</v>
      </c>
      <c r="I191" s="9" t="s">
        <v>2383</v>
      </c>
      <c r="K191" s="9" t="s">
        <v>2384</v>
      </c>
      <c r="L191" s="9">
        <v>-1</v>
      </c>
      <c r="M191" s="9" t="s">
        <v>541</v>
      </c>
      <c r="N191" s="9">
        <v>61025762</v>
      </c>
      <c r="O191" s="9">
        <v>61062896</v>
      </c>
      <c r="P191" s="9" t="s">
        <v>2385</v>
      </c>
      <c r="Q191" s="11" t="str">
        <f t="shared" si="7"/>
        <v>chr11:61025762-61062896</v>
      </c>
      <c r="R191" s="9" t="s">
        <v>2386</v>
      </c>
      <c r="S191" s="9" t="s">
        <v>2387</v>
      </c>
      <c r="T191" s="9" t="s">
        <v>2388</v>
      </c>
      <c r="U191" s="9" t="s">
        <v>2389</v>
      </c>
      <c r="V191" s="9" t="s">
        <v>2390</v>
      </c>
      <c r="W191" s="9" t="s">
        <v>2391</v>
      </c>
      <c r="X191" s="9" t="s">
        <v>2392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</row>
    <row r="192" spans="1:29" ht="12" customHeight="1" x14ac:dyDescent="0.25">
      <c r="A192" s="9" t="s">
        <v>29</v>
      </c>
      <c r="B192" s="9" t="s">
        <v>30</v>
      </c>
      <c r="C192" s="9" t="s">
        <v>2393</v>
      </c>
      <c r="E192" s="9" t="s">
        <v>2394</v>
      </c>
      <c r="F192" s="9" t="s">
        <v>2395</v>
      </c>
      <c r="G192" s="9">
        <v>221806</v>
      </c>
      <c r="H192" s="11">
        <f t="shared" si="6"/>
        <v>221806</v>
      </c>
      <c r="I192" s="9" t="s">
        <v>2396</v>
      </c>
      <c r="K192" s="9" t="s">
        <v>2397</v>
      </c>
      <c r="L192" s="9">
        <v>-1</v>
      </c>
      <c r="M192" s="9" t="s">
        <v>63</v>
      </c>
      <c r="N192" s="9">
        <v>12370511</v>
      </c>
      <c r="O192" s="9">
        <v>12443567</v>
      </c>
      <c r="P192" s="9" t="s">
        <v>2398</v>
      </c>
      <c r="Q192" s="11" t="str">
        <f t="shared" si="7"/>
        <v>chr7:12370511-12443567</v>
      </c>
      <c r="R192" s="9" t="s">
        <v>2399</v>
      </c>
      <c r="S192" s="9" t="s">
        <v>2400</v>
      </c>
      <c r="T192" s="9" t="s">
        <v>2401</v>
      </c>
      <c r="U192" s="9" t="s">
        <v>2402</v>
      </c>
      <c r="V192" s="9" t="s">
        <v>2403</v>
      </c>
      <c r="W192" s="9" t="s">
        <v>2404</v>
      </c>
      <c r="X192" s="9" t="s">
        <v>2405</v>
      </c>
      <c r="Y192" s="20">
        <v>0</v>
      </c>
      <c r="Z192" s="20">
        <v>0</v>
      </c>
      <c r="AA192" s="20">
        <v>0</v>
      </c>
      <c r="AB192" s="20">
        <v>0</v>
      </c>
      <c r="AC192" s="20">
        <v>0</v>
      </c>
    </row>
    <row r="193" spans="1:29" ht="12" customHeight="1" x14ac:dyDescent="0.25">
      <c r="A193" s="9" t="s">
        <v>29</v>
      </c>
      <c r="B193" s="9" t="s">
        <v>30</v>
      </c>
      <c r="C193" s="9" t="s">
        <v>2406</v>
      </c>
      <c r="D193" s="10" t="s">
        <v>752</v>
      </c>
      <c r="E193" s="9" t="s">
        <v>2407</v>
      </c>
      <c r="F193" s="9" t="s">
        <v>2408</v>
      </c>
      <c r="G193" s="9">
        <v>7450</v>
      </c>
      <c r="H193" s="11">
        <f t="shared" si="6"/>
        <v>7450</v>
      </c>
      <c r="I193" s="9" t="s">
        <v>2409</v>
      </c>
      <c r="K193" s="9" t="s">
        <v>2410</v>
      </c>
      <c r="L193" s="9">
        <v>-1</v>
      </c>
      <c r="M193" s="9" t="s">
        <v>1028</v>
      </c>
      <c r="N193" s="9">
        <v>6058040</v>
      </c>
      <c r="O193" s="9">
        <v>6233936</v>
      </c>
      <c r="P193" s="9" t="s">
        <v>2411</v>
      </c>
      <c r="Q193" s="11" t="str">
        <f t="shared" si="7"/>
        <v>chr12:6058040-6233936</v>
      </c>
      <c r="R193" s="9" t="s">
        <v>2412</v>
      </c>
      <c r="S193" s="9" t="s">
        <v>2413</v>
      </c>
      <c r="T193" s="9" t="s">
        <v>2414</v>
      </c>
      <c r="U193" s="9" t="s">
        <v>2415</v>
      </c>
      <c r="V193" s="9" t="s">
        <v>2416</v>
      </c>
      <c r="W193" s="9" t="s">
        <v>2417</v>
      </c>
      <c r="X193" s="9" t="s">
        <v>2418</v>
      </c>
      <c r="Y193" s="20">
        <v>0</v>
      </c>
      <c r="Z193" s="20">
        <v>0</v>
      </c>
      <c r="AA193" s="20">
        <v>0</v>
      </c>
      <c r="AB193" s="20">
        <v>0</v>
      </c>
      <c r="AC193" s="20">
        <v>1</v>
      </c>
    </row>
    <row r="194" spans="1:29" ht="12" customHeight="1" x14ac:dyDescent="0.25">
      <c r="A194" s="9" t="s">
        <v>29</v>
      </c>
      <c r="B194" s="9" t="s">
        <v>30</v>
      </c>
      <c r="C194" s="9" t="s">
        <v>2419</v>
      </c>
      <c r="D194" s="10" t="s">
        <v>383</v>
      </c>
      <c r="E194" s="9" t="s">
        <v>2420</v>
      </c>
      <c r="F194" s="9" t="s">
        <v>2421</v>
      </c>
      <c r="G194" s="9">
        <v>8840</v>
      </c>
      <c r="H194" s="11">
        <f t="shared" ref="H194:H257" si="8">HYPERLINK("http://www.ncbi.nlm.nih.gov/gene/"&amp;G194, G194)</f>
        <v>8840</v>
      </c>
      <c r="I194" s="9" t="s">
        <v>2422</v>
      </c>
      <c r="K194" s="9" t="s">
        <v>2423</v>
      </c>
      <c r="L194" s="9">
        <v>1</v>
      </c>
      <c r="M194" s="9" t="s">
        <v>231</v>
      </c>
      <c r="N194" s="9">
        <v>134203282</v>
      </c>
      <c r="O194" s="9">
        <v>134240603</v>
      </c>
      <c r="P194" s="9" t="s">
        <v>2424</v>
      </c>
      <c r="Q194" s="11" t="str">
        <f t="shared" si="7"/>
        <v>chr8:134203282-134240603</v>
      </c>
      <c r="R194" s="9" t="s">
        <v>2425</v>
      </c>
      <c r="S194" s="9" t="s">
        <v>2426</v>
      </c>
      <c r="T194" s="9" t="s">
        <v>2427</v>
      </c>
      <c r="U194" s="9" t="s">
        <v>2428</v>
      </c>
      <c r="V194" s="9" t="s">
        <v>2429</v>
      </c>
      <c r="W194" s="9" t="s">
        <v>2430</v>
      </c>
      <c r="X194" s="9" t="s">
        <v>395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</row>
    <row r="195" spans="1:29" ht="12" customHeight="1" x14ac:dyDescent="0.25">
      <c r="A195" s="9" t="s">
        <v>29</v>
      </c>
      <c r="B195" s="9" t="s">
        <v>30</v>
      </c>
      <c r="C195" s="9" t="s">
        <v>2431</v>
      </c>
      <c r="D195" s="10" t="s">
        <v>383</v>
      </c>
      <c r="E195" s="9" t="s">
        <v>2432</v>
      </c>
      <c r="F195" s="9" t="s">
        <v>2433</v>
      </c>
      <c r="G195" s="9">
        <v>8839</v>
      </c>
      <c r="H195" s="11">
        <f t="shared" si="8"/>
        <v>8839</v>
      </c>
      <c r="I195" s="9" t="s">
        <v>2434</v>
      </c>
      <c r="K195" s="9" t="s">
        <v>2435</v>
      </c>
      <c r="L195" s="9">
        <v>1</v>
      </c>
      <c r="M195" s="9" t="s">
        <v>641</v>
      </c>
      <c r="N195" s="9">
        <v>43343485</v>
      </c>
      <c r="O195" s="9">
        <v>43357150</v>
      </c>
      <c r="P195" s="9" t="s">
        <v>2436</v>
      </c>
      <c r="Q195" s="11" t="str">
        <f t="shared" si="7"/>
        <v>chr20:43343485-43357150</v>
      </c>
      <c r="R195" s="9" t="s">
        <v>2437</v>
      </c>
      <c r="S195" s="9" t="s">
        <v>2438</v>
      </c>
      <c r="T195" s="9" t="s">
        <v>2439</v>
      </c>
      <c r="U195" s="9" t="s">
        <v>2440</v>
      </c>
      <c r="V195" s="9" t="s">
        <v>2441</v>
      </c>
      <c r="W195" s="9" t="s">
        <v>2442</v>
      </c>
      <c r="X195" s="9" t="s">
        <v>2443</v>
      </c>
      <c r="Y195" s="20">
        <v>0</v>
      </c>
      <c r="Z195" s="20">
        <v>1</v>
      </c>
      <c r="AA195" s="20">
        <v>0</v>
      </c>
      <c r="AB195" s="20">
        <v>0</v>
      </c>
      <c r="AC195" s="20">
        <v>0</v>
      </c>
    </row>
    <row r="196" spans="1:29" ht="12" customHeight="1" x14ac:dyDescent="0.25">
      <c r="A196" s="9" t="s">
        <v>29</v>
      </c>
      <c r="B196" s="9" t="s">
        <v>30</v>
      </c>
      <c r="C196" s="9" t="s">
        <v>2444</v>
      </c>
      <c r="D196" s="10" t="s">
        <v>383</v>
      </c>
      <c r="E196" s="9" t="s">
        <v>2445</v>
      </c>
      <c r="F196" s="9" t="s">
        <v>2446</v>
      </c>
      <c r="G196" s="9">
        <v>8838</v>
      </c>
      <c r="H196" s="11">
        <f t="shared" si="8"/>
        <v>8838</v>
      </c>
      <c r="I196" s="9" t="s">
        <v>2447</v>
      </c>
      <c r="K196" s="9" t="s">
        <v>1143</v>
      </c>
      <c r="L196" s="9">
        <v>1</v>
      </c>
      <c r="M196" s="9" t="s">
        <v>220</v>
      </c>
      <c r="N196" s="9">
        <v>112375275</v>
      </c>
      <c r="O196" s="9">
        <v>112392171</v>
      </c>
      <c r="P196" s="9" t="s">
        <v>2448</v>
      </c>
      <c r="Q196" s="11" t="str">
        <f t="shared" si="7"/>
        <v>chr6:112375275-112392171</v>
      </c>
      <c r="R196" s="9" t="s">
        <v>2449</v>
      </c>
      <c r="S196" s="9" t="s">
        <v>2450</v>
      </c>
      <c r="T196" s="9" t="s">
        <v>2451</v>
      </c>
      <c r="U196" s="9" t="s">
        <v>2452</v>
      </c>
      <c r="V196" s="9" t="s">
        <v>2453</v>
      </c>
      <c r="W196" s="9" t="s">
        <v>2454</v>
      </c>
      <c r="X196" s="9" t="s">
        <v>2455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</row>
    <row r="197" spans="1:29" ht="12" customHeight="1" x14ac:dyDescent="0.25">
      <c r="A197" s="9" t="s">
        <v>29</v>
      </c>
      <c r="B197" s="9" t="s">
        <v>30</v>
      </c>
      <c r="C197" s="9" t="s">
        <v>2456</v>
      </c>
      <c r="E197" s="9" t="s">
        <v>2457</v>
      </c>
      <c r="F197" s="9" t="s">
        <v>2458</v>
      </c>
      <c r="G197" s="9">
        <v>22917</v>
      </c>
      <c r="H197" s="11">
        <f t="shared" si="8"/>
        <v>22917</v>
      </c>
      <c r="I197" s="9" t="s">
        <v>2459</v>
      </c>
      <c r="K197" s="9" t="s">
        <v>2384</v>
      </c>
      <c r="L197" s="9">
        <v>1</v>
      </c>
      <c r="M197" s="9" t="s">
        <v>541</v>
      </c>
      <c r="N197" s="9">
        <v>60635035</v>
      </c>
      <c r="O197" s="9">
        <v>60643166</v>
      </c>
      <c r="P197" s="9" t="s">
        <v>2460</v>
      </c>
      <c r="Q197" s="11" t="str">
        <f t="shared" si="7"/>
        <v>chr11:60635035-60643166</v>
      </c>
      <c r="R197" s="9" t="s">
        <v>2461</v>
      </c>
      <c r="S197" s="9" t="s">
        <v>2462</v>
      </c>
      <c r="T197" s="9" t="s">
        <v>2463</v>
      </c>
      <c r="U197" s="9" t="s">
        <v>2464</v>
      </c>
      <c r="V197" s="9" t="s">
        <v>2465</v>
      </c>
      <c r="W197" s="9" t="s">
        <v>2466</v>
      </c>
      <c r="X197" s="9" t="s">
        <v>2467</v>
      </c>
      <c r="Y197" s="20">
        <v>1</v>
      </c>
      <c r="Z197" s="20">
        <v>1</v>
      </c>
      <c r="AA197" s="20">
        <v>0</v>
      </c>
      <c r="AB197" s="20">
        <v>0</v>
      </c>
      <c r="AC197" s="20">
        <v>0</v>
      </c>
    </row>
    <row r="198" spans="1:29" ht="12" customHeight="1" x14ac:dyDescent="0.25">
      <c r="A198" s="9" t="s">
        <v>29</v>
      </c>
      <c r="B198" s="9" t="s">
        <v>30</v>
      </c>
      <c r="C198" s="9" t="s">
        <v>2468</v>
      </c>
      <c r="E198" s="9" t="s">
        <v>2469</v>
      </c>
      <c r="F198" s="9" t="s">
        <v>2470</v>
      </c>
      <c r="G198" s="9">
        <v>7783</v>
      </c>
      <c r="H198" s="11">
        <f t="shared" si="8"/>
        <v>7783</v>
      </c>
      <c r="I198" s="9" t="s">
        <v>2471</v>
      </c>
      <c r="K198" s="9" t="s">
        <v>2472</v>
      </c>
      <c r="L198" s="9">
        <v>-1</v>
      </c>
      <c r="M198" s="9" t="s">
        <v>374</v>
      </c>
      <c r="N198" s="9">
        <v>21208773</v>
      </c>
      <c r="O198" s="9">
        <v>21225831</v>
      </c>
      <c r="P198" s="9" t="s">
        <v>2473</v>
      </c>
      <c r="Q198" s="11" t="str">
        <f t="shared" si="7"/>
        <v>chr16:21208773-21225831</v>
      </c>
      <c r="R198" s="9" t="s">
        <v>2474</v>
      </c>
      <c r="S198" s="9" t="s">
        <v>2475</v>
      </c>
      <c r="T198" s="9" t="s">
        <v>2476</v>
      </c>
      <c r="U198" s="9" t="s">
        <v>2477</v>
      </c>
      <c r="V198" s="9" t="s">
        <v>2478</v>
      </c>
      <c r="W198" s="9" t="s">
        <v>2479</v>
      </c>
      <c r="X198" s="9" t="s">
        <v>2088</v>
      </c>
      <c r="Y198" s="20">
        <v>1</v>
      </c>
      <c r="Z198" s="20">
        <v>1</v>
      </c>
      <c r="AA198" s="20">
        <v>0</v>
      </c>
      <c r="AB198" s="20">
        <v>0</v>
      </c>
      <c r="AC198" s="20">
        <v>0</v>
      </c>
    </row>
    <row r="199" spans="1:29" ht="12" customHeight="1" x14ac:dyDescent="0.25">
      <c r="A199" s="9" t="s">
        <v>29</v>
      </c>
      <c r="B199" s="9" t="s">
        <v>30</v>
      </c>
      <c r="C199" s="9" t="s">
        <v>2480</v>
      </c>
      <c r="E199" s="9" t="s">
        <v>2481</v>
      </c>
      <c r="F199" s="9" t="s">
        <v>2482</v>
      </c>
      <c r="G199" s="9">
        <v>7784</v>
      </c>
      <c r="H199" s="11">
        <f t="shared" si="8"/>
        <v>7784</v>
      </c>
      <c r="I199" s="9" t="s">
        <v>2483</v>
      </c>
      <c r="K199" s="9" t="s">
        <v>567</v>
      </c>
      <c r="L199" s="9">
        <v>1</v>
      </c>
      <c r="M199" s="9" t="s">
        <v>63</v>
      </c>
      <c r="N199" s="9">
        <v>76026835</v>
      </c>
      <c r="O199" s="9">
        <v>76071388</v>
      </c>
      <c r="P199" s="9" t="s">
        <v>2484</v>
      </c>
      <c r="Q199" s="11" t="str">
        <f t="shared" ref="Q199:Q262" si="9">HYPERLINK("http://genome.ucsc.edu/cgi-bin/hgTracks?org=Hs&amp;db=hg19&amp;position="&amp;P199,P199)</f>
        <v>chr7:76026835-76071388</v>
      </c>
      <c r="R199" s="9" t="s">
        <v>2485</v>
      </c>
      <c r="S199" s="9" t="s">
        <v>2486</v>
      </c>
      <c r="T199" s="9" t="s">
        <v>2487</v>
      </c>
      <c r="U199" s="9" t="s">
        <v>2488</v>
      </c>
      <c r="V199" s="9" t="s">
        <v>2489</v>
      </c>
      <c r="W199" s="9" t="s">
        <v>2490</v>
      </c>
      <c r="X199" s="9" t="s">
        <v>2088</v>
      </c>
      <c r="Y199" s="20">
        <v>1</v>
      </c>
      <c r="Z199" s="20">
        <v>1</v>
      </c>
      <c r="AA199" s="20">
        <v>0</v>
      </c>
      <c r="AB199" s="20">
        <v>0</v>
      </c>
      <c r="AC199" s="20">
        <v>0</v>
      </c>
    </row>
    <row r="200" spans="1:29" ht="12" customHeight="1" x14ac:dyDescent="0.25">
      <c r="A200" s="9" t="s">
        <v>29</v>
      </c>
      <c r="B200" s="9" t="s">
        <v>30</v>
      </c>
      <c r="C200" s="9" t="s">
        <v>2491</v>
      </c>
      <c r="E200" s="9" t="s">
        <v>2492</v>
      </c>
      <c r="F200" s="12" t="s">
        <v>2493</v>
      </c>
      <c r="G200" s="9">
        <v>57829</v>
      </c>
      <c r="H200" s="11">
        <f t="shared" si="8"/>
        <v>57829</v>
      </c>
      <c r="I200" s="9" t="s">
        <v>2494</v>
      </c>
      <c r="K200" s="9" t="s">
        <v>1577</v>
      </c>
      <c r="L200" s="9">
        <v>-1</v>
      </c>
      <c r="M200" s="9" t="s">
        <v>77</v>
      </c>
      <c r="N200" s="9">
        <v>238045705</v>
      </c>
      <c r="O200" s="9">
        <v>238054094</v>
      </c>
      <c r="P200" s="9" t="s">
        <v>2495</v>
      </c>
      <c r="Q200" s="11" t="str">
        <f t="shared" si="9"/>
        <v>chr1:238045705-238054094</v>
      </c>
      <c r="R200" s="9" t="s">
        <v>2496</v>
      </c>
      <c r="S200" s="9" t="s">
        <v>2497</v>
      </c>
      <c r="T200" s="9" t="s">
        <v>2498</v>
      </c>
      <c r="U200" s="9" t="s">
        <v>2499</v>
      </c>
      <c r="V200" s="9" t="s">
        <v>2500</v>
      </c>
      <c r="W200" s="9" t="s">
        <v>2501</v>
      </c>
      <c r="X200" s="9" t="s">
        <v>2467</v>
      </c>
      <c r="Y200" s="20">
        <v>1</v>
      </c>
      <c r="Z200" s="20">
        <v>1</v>
      </c>
      <c r="AA200" s="20">
        <v>0</v>
      </c>
      <c r="AB200" s="20">
        <v>0</v>
      </c>
      <c r="AC200" s="20">
        <v>0</v>
      </c>
    </row>
    <row r="201" spans="1:29" ht="12" customHeight="1" x14ac:dyDescent="0.25">
      <c r="A201" s="9" t="s">
        <v>29</v>
      </c>
      <c r="B201" s="9" t="s">
        <v>30</v>
      </c>
      <c r="C201" s="9" t="s">
        <v>2502</v>
      </c>
      <c r="E201" s="9" t="s">
        <v>2503</v>
      </c>
      <c r="F201" s="9" t="s">
        <v>2504</v>
      </c>
      <c r="G201" s="9">
        <v>131368</v>
      </c>
      <c r="H201" s="11">
        <f t="shared" si="8"/>
        <v>131368</v>
      </c>
      <c r="I201" s="9" t="s">
        <v>89</v>
      </c>
      <c r="K201" s="9" t="s">
        <v>2505</v>
      </c>
      <c r="L201" s="9">
        <v>1</v>
      </c>
      <c r="M201" s="9" t="s">
        <v>36</v>
      </c>
      <c r="N201" s="9">
        <v>101818088</v>
      </c>
      <c r="O201" s="9">
        <v>102198685</v>
      </c>
      <c r="P201" s="9" t="s">
        <v>2506</v>
      </c>
      <c r="Q201" s="11" t="str">
        <f t="shared" si="9"/>
        <v>chr3:101818088-102198685</v>
      </c>
      <c r="R201" s="9" t="s">
        <v>2507</v>
      </c>
      <c r="S201" s="9" t="s">
        <v>2508</v>
      </c>
      <c r="T201" s="9" t="s">
        <v>2509</v>
      </c>
      <c r="U201" s="9" t="s">
        <v>2510</v>
      </c>
      <c r="V201" s="9" t="s">
        <v>2511</v>
      </c>
      <c r="W201" s="9" t="s">
        <v>2512</v>
      </c>
      <c r="X201" s="9" t="s">
        <v>1779</v>
      </c>
      <c r="Y201" s="20">
        <v>1</v>
      </c>
      <c r="Z201" s="20">
        <v>1</v>
      </c>
      <c r="AA201" s="20">
        <v>0</v>
      </c>
      <c r="AB201" s="20">
        <v>0</v>
      </c>
      <c r="AC201" s="20">
        <v>0</v>
      </c>
    </row>
    <row r="202" spans="1:29" ht="11.25" customHeight="1" x14ac:dyDescent="0.25">
      <c r="A202" s="9" t="s">
        <v>29</v>
      </c>
      <c r="B202" s="9" t="s">
        <v>2513</v>
      </c>
      <c r="C202" s="9" t="s">
        <v>2514</v>
      </c>
      <c r="E202" s="9" t="s">
        <v>2515</v>
      </c>
      <c r="F202" s="9" t="s">
        <v>2516</v>
      </c>
      <c r="G202" s="9">
        <v>1300</v>
      </c>
      <c r="H202" s="11">
        <f t="shared" si="8"/>
        <v>1300</v>
      </c>
      <c r="I202" s="9" t="s">
        <v>89</v>
      </c>
      <c r="K202" s="9" t="s">
        <v>2517</v>
      </c>
      <c r="L202" s="9">
        <v>-1</v>
      </c>
      <c r="M202" s="9" t="s">
        <v>220</v>
      </c>
      <c r="N202" s="9">
        <v>116440086</v>
      </c>
      <c r="O202" s="9">
        <v>116479910</v>
      </c>
      <c r="P202" s="9" t="s">
        <v>2518</v>
      </c>
      <c r="Q202" s="11" t="str">
        <f t="shared" si="9"/>
        <v>chr6:116440086-116479910</v>
      </c>
      <c r="R202" s="9" t="s">
        <v>2519</v>
      </c>
      <c r="S202" s="9" t="s">
        <v>2520</v>
      </c>
      <c r="T202" s="9" t="s">
        <v>2521</v>
      </c>
      <c r="U202" s="9" t="s">
        <v>2522</v>
      </c>
      <c r="V202" s="9" t="s">
        <v>2523</v>
      </c>
      <c r="W202" s="9" t="s">
        <v>2524</v>
      </c>
      <c r="X202" s="9" t="s">
        <v>57</v>
      </c>
      <c r="Y202" s="20">
        <v>0</v>
      </c>
      <c r="Z202" s="20">
        <v>0</v>
      </c>
      <c r="AA202" s="20">
        <v>1</v>
      </c>
      <c r="AB202" s="20">
        <v>1</v>
      </c>
      <c r="AC202" s="20">
        <v>0</v>
      </c>
    </row>
    <row r="203" spans="1:29" ht="12" customHeight="1" x14ac:dyDescent="0.25">
      <c r="A203" s="9" t="s">
        <v>29</v>
      </c>
      <c r="B203" s="9" t="s">
        <v>2513</v>
      </c>
      <c r="C203" s="9" t="s">
        <v>2525</v>
      </c>
      <c r="E203" s="9" t="s">
        <v>2526</v>
      </c>
      <c r="F203" s="9" t="s">
        <v>2527</v>
      </c>
      <c r="G203" s="9">
        <v>1301</v>
      </c>
      <c r="H203" s="11">
        <f t="shared" si="8"/>
        <v>1301</v>
      </c>
      <c r="I203" s="9" t="s">
        <v>2528</v>
      </c>
      <c r="K203" s="9" t="s">
        <v>2529</v>
      </c>
      <c r="L203" s="9">
        <v>-1</v>
      </c>
      <c r="M203" s="9" t="s">
        <v>77</v>
      </c>
      <c r="N203" s="9">
        <v>103342023</v>
      </c>
      <c r="O203" s="9">
        <v>103574052</v>
      </c>
      <c r="P203" s="9" t="s">
        <v>2530</v>
      </c>
      <c r="Q203" s="11" t="str">
        <f t="shared" si="9"/>
        <v>chr1:103342023-103574052</v>
      </c>
      <c r="R203" s="9" t="s">
        <v>2531</v>
      </c>
      <c r="S203" s="9" t="s">
        <v>2532</v>
      </c>
      <c r="T203" s="9" t="s">
        <v>2533</v>
      </c>
      <c r="U203" s="9" t="s">
        <v>2534</v>
      </c>
      <c r="V203" s="9" t="s">
        <v>2535</v>
      </c>
      <c r="W203" s="9" t="s">
        <v>2536</v>
      </c>
      <c r="X203" s="9" t="s">
        <v>2537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</row>
    <row r="204" spans="1:29" ht="12" customHeight="1" x14ac:dyDescent="0.25">
      <c r="A204" s="9" t="s">
        <v>29</v>
      </c>
      <c r="B204" s="9" t="s">
        <v>2513</v>
      </c>
      <c r="C204" s="9" t="s">
        <v>2538</v>
      </c>
      <c r="E204" s="9" t="s">
        <v>2539</v>
      </c>
      <c r="F204" s="9" t="s">
        <v>2540</v>
      </c>
      <c r="G204" s="9">
        <v>1302</v>
      </c>
      <c r="H204" s="11">
        <f t="shared" si="8"/>
        <v>1302</v>
      </c>
      <c r="I204" s="9" t="s">
        <v>2541</v>
      </c>
      <c r="K204" s="9" t="s">
        <v>2244</v>
      </c>
      <c r="L204" s="9">
        <v>-1</v>
      </c>
      <c r="M204" s="9" t="s">
        <v>220</v>
      </c>
      <c r="N204" s="9">
        <v>33130458</v>
      </c>
      <c r="O204" s="9">
        <v>33160276</v>
      </c>
      <c r="P204" s="9" t="s">
        <v>2542</v>
      </c>
      <c r="Q204" s="11" t="str">
        <f t="shared" si="9"/>
        <v>chr6:33130458-33160276</v>
      </c>
      <c r="R204" s="9" t="s">
        <v>2543</v>
      </c>
      <c r="S204" s="9" t="s">
        <v>2544</v>
      </c>
      <c r="T204" s="9" t="s">
        <v>2545</v>
      </c>
      <c r="U204" s="9" t="s">
        <v>2546</v>
      </c>
      <c r="V204" s="9" t="s">
        <v>2547</v>
      </c>
      <c r="W204" s="9" t="s">
        <v>2548</v>
      </c>
      <c r="X204" s="9" t="s">
        <v>2537</v>
      </c>
      <c r="Y204" s="20">
        <v>0</v>
      </c>
      <c r="Z204" s="20">
        <v>0</v>
      </c>
      <c r="AA204" s="20">
        <v>0</v>
      </c>
      <c r="AB204" s="20">
        <v>0</v>
      </c>
      <c r="AC204" s="20">
        <v>0</v>
      </c>
    </row>
    <row r="205" spans="1:29" ht="12" customHeight="1" x14ac:dyDescent="0.25">
      <c r="A205" s="9" t="s">
        <v>29</v>
      </c>
      <c r="B205" s="9" t="s">
        <v>2513</v>
      </c>
      <c r="C205" s="9" t="s">
        <v>2549</v>
      </c>
      <c r="D205" s="10" t="s">
        <v>2550</v>
      </c>
      <c r="E205" s="9" t="s">
        <v>2551</v>
      </c>
      <c r="F205" s="9" t="s">
        <v>2552</v>
      </c>
      <c r="G205" s="9">
        <v>1303</v>
      </c>
      <c r="H205" s="11">
        <f t="shared" si="8"/>
        <v>1303</v>
      </c>
      <c r="I205" s="9" t="s">
        <v>2553</v>
      </c>
      <c r="K205" s="9" t="s">
        <v>2554</v>
      </c>
      <c r="L205" s="9">
        <v>-1</v>
      </c>
      <c r="M205" s="9" t="s">
        <v>220</v>
      </c>
      <c r="N205" s="9">
        <v>75794042</v>
      </c>
      <c r="O205" s="9">
        <v>75915767</v>
      </c>
      <c r="P205" s="9" t="s">
        <v>2555</v>
      </c>
      <c r="Q205" s="11" t="str">
        <f t="shared" si="9"/>
        <v>chr6:75794042-75915767</v>
      </c>
      <c r="R205" s="9" t="s">
        <v>2556</v>
      </c>
      <c r="S205" s="9" t="s">
        <v>2557</v>
      </c>
      <c r="T205" s="9" t="s">
        <v>2558</v>
      </c>
      <c r="U205" s="9" t="s">
        <v>2559</v>
      </c>
      <c r="V205" s="9" t="s">
        <v>2560</v>
      </c>
      <c r="W205" s="9" t="s">
        <v>2561</v>
      </c>
      <c r="X205" s="9" t="s">
        <v>2562</v>
      </c>
      <c r="Y205" s="20">
        <v>0</v>
      </c>
      <c r="Z205" s="20">
        <v>0</v>
      </c>
      <c r="AA205" s="20">
        <v>0</v>
      </c>
      <c r="AB205" s="20">
        <v>0</v>
      </c>
      <c r="AC205" s="20">
        <v>0</v>
      </c>
    </row>
    <row r="206" spans="1:29" ht="12" customHeight="1" x14ac:dyDescent="0.25">
      <c r="A206" s="9" t="s">
        <v>29</v>
      </c>
      <c r="B206" s="9" t="s">
        <v>2513</v>
      </c>
      <c r="C206" s="9" t="s">
        <v>2563</v>
      </c>
      <c r="E206" s="9" t="s">
        <v>2564</v>
      </c>
      <c r="F206" s="9" t="s">
        <v>2565</v>
      </c>
      <c r="G206" s="9">
        <v>1305</v>
      </c>
      <c r="H206" s="11">
        <f t="shared" si="8"/>
        <v>1305</v>
      </c>
      <c r="I206" s="9" t="s">
        <v>2566</v>
      </c>
      <c r="K206" s="9" t="s">
        <v>2567</v>
      </c>
      <c r="L206" s="9">
        <v>1</v>
      </c>
      <c r="M206" s="9" t="s">
        <v>437</v>
      </c>
      <c r="N206" s="9">
        <v>71561644</v>
      </c>
      <c r="O206" s="9">
        <v>71724031</v>
      </c>
      <c r="P206" s="9" t="s">
        <v>2568</v>
      </c>
      <c r="Q206" s="11" t="str">
        <f t="shared" si="9"/>
        <v>chr10:71561644-71724031</v>
      </c>
      <c r="R206" s="9" t="s">
        <v>2569</v>
      </c>
      <c r="S206" s="9" t="s">
        <v>2570</v>
      </c>
      <c r="T206" s="9" t="s">
        <v>2571</v>
      </c>
      <c r="U206" s="9" t="s">
        <v>2572</v>
      </c>
      <c r="V206" s="9" t="s">
        <v>2573</v>
      </c>
      <c r="W206" s="9" t="s">
        <v>2574</v>
      </c>
      <c r="X206" s="9" t="s">
        <v>407</v>
      </c>
      <c r="Y206" s="20">
        <v>1</v>
      </c>
      <c r="Z206" s="20">
        <v>1</v>
      </c>
      <c r="AA206" s="20">
        <v>0</v>
      </c>
      <c r="AB206" s="20">
        <v>0</v>
      </c>
      <c r="AC206" s="20">
        <v>0</v>
      </c>
    </row>
    <row r="207" spans="1:29" ht="12" customHeight="1" x14ac:dyDescent="0.25">
      <c r="A207" s="9" t="s">
        <v>29</v>
      </c>
      <c r="B207" s="9" t="s">
        <v>2513</v>
      </c>
      <c r="C207" s="9" t="s">
        <v>2575</v>
      </c>
      <c r="D207" s="10" t="s">
        <v>2550</v>
      </c>
      <c r="E207" s="9" t="s">
        <v>2576</v>
      </c>
      <c r="F207" s="9" t="s">
        <v>2577</v>
      </c>
      <c r="G207" s="9">
        <v>7373</v>
      </c>
      <c r="H207" s="11">
        <f t="shared" si="8"/>
        <v>7373</v>
      </c>
      <c r="I207" s="9" t="s">
        <v>2578</v>
      </c>
      <c r="K207" s="9" t="s">
        <v>2579</v>
      </c>
      <c r="L207" s="9">
        <v>1</v>
      </c>
      <c r="M207" s="9" t="s">
        <v>231</v>
      </c>
      <c r="N207" s="9">
        <v>121072019</v>
      </c>
      <c r="O207" s="9">
        <v>121384275</v>
      </c>
      <c r="P207" s="9" t="s">
        <v>2580</v>
      </c>
      <c r="Q207" s="11" t="str">
        <f t="shared" si="9"/>
        <v>chr8:121072019-121384275</v>
      </c>
      <c r="R207" s="9" t="s">
        <v>2581</v>
      </c>
      <c r="S207" s="9" t="s">
        <v>2582</v>
      </c>
      <c r="T207" s="9" t="s">
        <v>2583</v>
      </c>
      <c r="U207" s="9" t="s">
        <v>2584</v>
      </c>
      <c r="V207" s="9" t="s">
        <v>2585</v>
      </c>
      <c r="W207" s="9" t="s">
        <v>2586</v>
      </c>
      <c r="X207" s="9" t="s">
        <v>2562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</row>
    <row r="208" spans="1:29" ht="12" customHeight="1" x14ac:dyDescent="0.25">
      <c r="A208" s="9" t="s">
        <v>29</v>
      </c>
      <c r="B208" s="9" t="s">
        <v>2513</v>
      </c>
      <c r="C208" s="9" t="s">
        <v>2587</v>
      </c>
      <c r="D208" s="10" t="s">
        <v>291</v>
      </c>
      <c r="E208" s="9" t="s">
        <v>2588</v>
      </c>
      <c r="F208" s="9" t="s">
        <v>2589</v>
      </c>
      <c r="G208" s="9">
        <v>1306</v>
      </c>
      <c r="H208" s="11">
        <f t="shared" si="8"/>
        <v>1306</v>
      </c>
      <c r="I208" s="9" t="s">
        <v>2590</v>
      </c>
      <c r="K208" s="9" t="s">
        <v>2591</v>
      </c>
      <c r="L208" s="9">
        <v>1</v>
      </c>
      <c r="M208" s="9" t="s">
        <v>500</v>
      </c>
      <c r="N208" s="9">
        <v>101705461</v>
      </c>
      <c r="O208" s="9">
        <v>101833069</v>
      </c>
      <c r="P208" s="9" t="s">
        <v>2592</v>
      </c>
      <c r="Q208" s="11" t="str">
        <f t="shared" si="9"/>
        <v>chr9:101705461-101833069</v>
      </c>
      <c r="R208" s="9" t="s">
        <v>2593</v>
      </c>
      <c r="S208" s="9" t="s">
        <v>2594</v>
      </c>
      <c r="T208" s="9" t="s">
        <v>2595</v>
      </c>
      <c r="U208" s="9" t="s">
        <v>2596</v>
      </c>
      <c r="V208" s="9" t="s">
        <v>2597</v>
      </c>
      <c r="W208" s="9" t="s">
        <v>2598</v>
      </c>
      <c r="X208" s="9" t="s">
        <v>2599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</row>
    <row r="209" spans="1:29" ht="12" customHeight="1" x14ac:dyDescent="0.25">
      <c r="A209" s="9" t="s">
        <v>29</v>
      </c>
      <c r="B209" s="9" t="s">
        <v>2513</v>
      </c>
      <c r="C209" s="9" t="s">
        <v>2600</v>
      </c>
      <c r="D209" s="10" t="s">
        <v>2550</v>
      </c>
      <c r="E209" s="9" t="s">
        <v>2601</v>
      </c>
      <c r="F209" s="9" t="s">
        <v>2602</v>
      </c>
      <c r="G209" s="9">
        <v>1307</v>
      </c>
      <c r="H209" s="11">
        <f t="shared" si="8"/>
        <v>1307</v>
      </c>
      <c r="I209" s="9" t="s">
        <v>2603</v>
      </c>
      <c r="K209" s="9" t="s">
        <v>2604</v>
      </c>
      <c r="L209" s="9">
        <v>-1</v>
      </c>
      <c r="M209" s="9" t="s">
        <v>77</v>
      </c>
      <c r="N209" s="9">
        <v>32117848</v>
      </c>
      <c r="O209" s="9">
        <v>32169920</v>
      </c>
      <c r="P209" s="9" t="s">
        <v>2605</v>
      </c>
      <c r="Q209" s="11" t="str">
        <f t="shared" si="9"/>
        <v>chr1:32117848-32169920</v>
      </c>
      <c r="R209" s="9" t="s">
        <v>2606</v>
      </c>
      <c r="S209" s="9" t="s">
        <v>2607</v>
      </c>
      <c r="T209" s="9" t="s">
        <v>2608</v>
      </c>
      <c r="U209" s="9" t="s">
        <v>2609</v>
      </c>
      <c r="V209" s="9" t="s">
        <v>2610</v>
      </c>
      <c r="W209" s="9" t="s">
        <v>2611</v>
      </c>
      <c r="X209" s="9" t="s">
        <v>2612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</row>
    <row r="210" spans="1:29" ht="12" customHeight="1" x14ac:dyDescent="0.25">
      <c r="A210" s="9" t="s">
        <v>29</v>
      </c>
      <c r="B210" s="9" t="s">
        <v>2513</v>
      </c>
      <c r="C210" s="9" t="s">
        <v>2613</v>
      </c>
      <c r="E210" s="9" t="s">
        <v>2614</v>
      </c>
      <c r="F210" s="9" t="s">
        <v>2615</v>
      </c>
      <c r="G210" s="9">
        <v>1308</v>
      </c>
      <c r="H210" s="11">
        <f t="shared" si="8"/>
        <v>1308</v>
      </c>
      <c r="I210" s="9" t="s">
        <v>2616</v>
      </c>
      <c r="K210" s="9" t="s">
        <v>2617</v>
      </c>
      <c r="L210" s="9">
        <v>-1</v>
      </c>
      <c r="M210" s="9" t="s">
        <v>437</v>
      </c>
      <c r="N210" s="9">
        <v>105791044</v>
      </c>
      <c r="O210" s="9">
        <v>105845760</v>
      </c>
      <c r="P210" s="9" t="s">
        <v>2618</v>
      </c>
      <c r="Q210" s="11" t="str">
        <f t="shared" si="9"/>
        <v>chr10:105791044-105845760</v>
      </c>
      <c r="R210" s="9" t="s">
        <v>2619</v>
      </c>
      <c r="S210" s="9" t="s">
        <v>2620</v>
      </c>
      <c r="T210" s="9" t="s">
        <v>2621</v>
      </c>
      <c r="U210" s="9" t="s">
        <v>2622</v>
      </c>
      <c r="V210" s="9" t="s">
        <v>2623</v>
      </c>
      <c r="W210" s="9" t="s">
        <v>2624</v>
      </c>
      <c r="X210" s="9" t="s">
        <v>407</v>
      </c>
      <c r="Y210" s="20">
        <v>1</v>
      </c>
      <c r="Z210" s="20">
        <v>1</v>
      </c>
      <c r="AA210" s="20">
        <v>0</v>
      </c>
      <c r="AB210" s="20">
        <v>0</v>
      </c>
      <c r="AC210" s="20">
        <v>0</v>
      </c>
    </row>
    <row r="211" spans="1:29" ht="12" customHeight="1" x14ac:dyDescent="0.25">
      <c r="A211" s="9" t="s">
        <v>29</v>
      </c>
      <c r="B211" s="9" t="s">
        <v>2513</v>
      </c>
      <c r="C211" s="9" t="s">
        <v>2625</v>
      </c>
      <c r="D211" s="10" t="s">
        <v>291</v>
      </c>
      <c r="E211" s="9" t="s">
        <v>2626</v>
      </c>
      <c r="F211" s="9" t="s">
        <v>2627</v>
      </c>
      <c r="G211" s="9">
        <v>80781</v>
      </c>
      <c r="H211" s="11">
        <f t="shared" si="8"/>
        <v>80781</v>
      </c>
      <c r="I211" s="9" t="s">
        <v>2628</v>
      </c>
      <c r="K211" s="9" t="s">
        <v>186</v>
      </c>
      <c r="L211" s="9">
        <v>1</v>
      </c>
      <c r="M211" s="9" t="s">
        <v>187</v>
      </c>
      <c r="N211" s="9">
        <v>46825052</v>
      </c>
      <c r="O211" s="9">
        <v>46933634</v>
      </c>
      <c r="P211" s="9" t="s">
        <v>2629</v>
      </c>
      <c r="Q211" s="11" t="str">
        <f t="shared" si="9"/>
        <v>chr21:46825052-46933634</v>
      </c>
      <c r="R211" s="9" t="s">
        <v>2630</v>
      </c>
      <c r="S211" s="9" t="s">
        <v>2631</v>
      </c>
      <c r="T211" s="9" t="s">
        <v>2632</v>
      </c>
      <c r="W211" s="9" t="s">
        <v>2633</v>
      </c>
      <c r="X211" s="9" t="s">
        <v>2634</v>
      </c>
      <c r="Y211" s="20">
        <v>0</v>
      </c>
      <c r="Z211" s="20">
        <v>0</v>
      </c>
      <c r="AA211" s="20">
        <v>0</v>
      </c>
      <c r="AB211" s="20">
        <v>1</v>
      </c>
      <c r="AC211" s="20">
        <v>0</v>
      </c>
    </row>
    <row r="212" spans="1:29" ht="12" customHeight="1" x14ac:dyDescent="0.25">
      <c r="A212" s="9" t="s">
        <v>29</v>
      </c>
      <c r="B212" s="9" t="s">
        <v>2513</v>
      </c>
      <c r="C212" s="9" t="s">
        <v>2635</v>
      </c>
      <c r="D212" s="10" t="s">
        <v>2550</v>
      </c>
      <c r="E212" s="9" t="s">
        <v>2636</v>
      </c>
      <c r="F212" s="9" t="s">
        <v>2637</v>
      </c>
      <c r="G212" s="9">
        <v>1310</v>
      </c>
      <c r="H212" s="11">
        <f t="shared" si="8"/>
        <v>1310</v>
      </c>
      <c r="I212" s="9" t="s">
        <v>2638</v>
      </c>
      <c r="K212" s="9" t="s">
        <v>2554</v>
      </c>
      <c r="L212" s="9">
        <v>1</v>
      </c>
      <c r="M212" s="9" t="s">
        <v>220</v>
      </c>
      <c r="N212" s="9">
        <v>70576463</v>
      </c>
      <c r="O212" s="9">
        <v>70919679</v>
      </c>
      <c r="P212" s="9" t="s">
        <v>2639</v>
      </c>
      <c r="Q212" s="11" t="str">
        <f t="shared" si="9"/>
        <v>chr6:70576463-70919679</v>
      </c>
      <c r="R212" s="9" t="s">
        <v>2640</v>
      </c>
      <c r="S212" s="9" t="s">
        <v>2641</v>
      </c>
      <c r="T212" s="9" t="s">
        <v>2642</v>
      </c>
      <c r="U212" s="9" t="s">
        <v>2643</v>
      </c>
      <c r="V212" s="9" t="s">
        <v>2644</v>
      </c>
      <c r="W212" s="9" t="s">
        <v>2645</v>
      </c>
      <c r="X212" s="9" t="s">
        <v>2612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</row>
    <row r="213" spans="1:29" ht="12" customHeight="1" x14ac:dyDescent="0.25">
      <c r="A213" s="9" t="s">
        <v>29</v>
      </c>
      <c r="B213" s="9" t="s">
        <v>2513</v>
      </c>
      <c r="C213" s="9" t="s">
        <v>2646</v>
      </c>
      <c r="E213" s="9" t="s">
        <v>2647</v>
      </c>
      <c r="F213" s="9" t="s">
        <v>2648</v>
      </c>
      <c r="G213" s="9">
        <v>1277</v>
      </c>
      <c r="H213" s="11">
        <f t="shared" si="8"/>
        <v>1277</v>
      </c>
      <c r="I213" s="9" t="s">
        <v>2649</v>
      </c>
      <c r="K213" s="9" t="s">
        <v>2650</v>
      </c>
      <c r="L213" s="9">
        <v>-1</v>
      </c>
      <c r="M213" s="9" t="s">
        <v>862</v>
      </c>
      <c r="N213" s="9">
        <v>48260650</v>
      </c>
      <c r="O213" s="9">
        <v>48278993</v>
      </c>
      <c r="P213" s="9" t="s">
        <v>2651</v>
      </c>
      <c r="Q213" s="11" t="str">
        <f t="shared" si="9"/>
        <v>chr17:48260650-48278993</v>
      </c>
      <c r="R213" s="9" t="s">
        <v>2652</v>
      </c>
      <c r="S213" s="9" t="s">
        <v>2653</v>
      </c>
      <c r="T213" s="9" t="s">
        <v>2654</v>
      </c>
      <c r="U213" s="9" t="s">
        <v>2655</v>
      </c>
      <c r="V213" s="9" t="s">
        <v>2656</v>
      </c>
      <c r="W213" s="9" t="s">
        <v>2657</v>
      </c>
      <c r="X213" s="9" t="s">
        <v>2658</v>
      </c>
      <c r="Y213" s="20">
        <v>0</v>
      </c>
      <c r="Z213" s="20">
        <v>1</v>
      </c>
      <c r="AA213" s="20">
        <v>0</v>
      </c>
      <c r="AB213" s="20">
        <v>0</v>
      </c>
      <c r="AC213" s="20">
        <v>0</v>
      </c>
    </row>
    <row r="214" spans="1:29" ht="12" customHeight="1" x14ac:dyDescent="0.25">
      <c r="A214" s="9" t="s">
        <v>29</v>
      </c>
      <c r="B214" s="9" t="s">
        <v>2513</v>
      </c>
      <c r="C214" s="9" t="s">
        <v>2659</v>
      </c>
      <c r="E214" s="9" t="s">
        <v>2660</v>
      </c>
      <c r="F214" s="9" t="s">
        <v>2661</v>
      </c>
      <c r="G214" s="9">
        <v>1278</v>
      </c>
      <c r="H214" s="11">
        <f t="shared" si="8"/>
        <v>1278</v>
      </c>
      <c r="I214" s="9" t="s">
        <v>2649</v>
      </c>
      <c r="K214" s="9" t="s">
        <v>603</v>
      </c>
      <c r="L214" s="9">
        <v>1</v>
      </c>
      <c r="M214" s="9" t="s">
        <v>63</v>
      </c>
      <c r="N214" s="9">
        <v>94023873</v>
      </c>
      <c r="O214" s="9">
        <v>94060544</v>
      </c>
      <c r="P214" s="9" t="s">
        <v>2662</v>
      </c>
      <c r="Q214" s="11" t="str">
        <f t="shared" si="9"/>
        <v>chr7:94023873-94060544</v>
      </c>
      <c r="R214" s="9" t="s">
        <v>2663</v>
      </c>
      <c r="S214" s="9" t="s">
        <v>2664</v>
      </c>
      <c r="T214" s="9" t="s">
        <v>2665</v>
      </c>
      <c r="U214" s="9" t="s">
        <v>2666</v>
      </c>
      <c r="V214" s="9" t="s">
        <v>2667</v>
      </c>
      <c r="W214" s="9" t="s">
        <v>2668</v>
      </c>
      <c r="X214" s="9" t="s">
        <v>2669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</row>
    <row r="215" spans="1:29" ht="12" customHeight="1" x14ac:dyDescent="0.25">
      <c r="A215" s="9" t="s">
        <v>29</v>
      </c>
      <c r="B215" s="9" t="s">
        <v>2513</v>
      </c>
      <c r="C215" s="9" t="s">
        <v>2670</v>
      </c>
      <c r="D215" s="10" t="s">
        <v>2550</v>
      </c>
      <c r="E215" s="9" t="s">
        <v>2671</v>
      </c>
      <c r="F215" s="9" t="s">
        <v>2672</v>
      </c>
      <c r="G215" s="9">
        <v>57642</v>
      </c>
      <c r="H215" s="11">
        <f t="shared" si="8"/>
        <v>57642</v>
      </c>
      <c r="I215" s="9" t="s">
        <v>2673</v>
      </c>
      <c r="K215" s="9" t="s">
        <v>2674</v>
      </c>
      <c r="L215" s="9">
        <v>1</v>
      </c>
      <c r="M215" s="9" t="s">
        <v>641</v>
      </c>
      <c r="N215" s="9">
        <v>61924538</v>
      </c>
      <c r="O215" s="9">
        <v>61966203</v>
      </c>
      <c r="P215" s="9" t="s">
        <v>2675</v>
      </c>
      <c r="Q215" s="11" t="str">
        <f t="shared" si="9"/>
        <v>chr20:61924538-61966203</v>
      </c>
      <c r="R215" s="9" t="s">
        <v>2676</v>
      </c>
      <c r="S215" s="9" t="s">
        <v>2677</v>
      </c>
      <c r="T215" s="9" t="s">
        <v>2678</v>
      </c>
      <c r="U215" s="9" t="s">
        <v>2679</v>
      </c>
      <c r="V215" s="9" t="s">
        <v>2680</v>
      </c>
      <c r="W215" s="9" t="s">
        <v>2681</v>
      </c>
      <c r="X215" s="9" t="s">
        <v>2562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</row>
    <row r="216" spans="1:29" ht="12" customHeight="1" x14ac:dyDescent="0.25">
      <c r="A216" s="9" t="s">
        <v>29</v>
      </c>
      <c r="B216" s="9" t="s">
        <v>2513</v>
      </c>
      <c r="C216" s="9" t="s">
        <v>2682</v>
      </c>
      <c r="D216" s="10" t="s">
        <v>2550</v>
      </c>
      <c r="E216" s="9" t="s">
        <v>2683</v>
      </c>
      <c r="F216" s="12" t="s">
        <v>116</v>
      </c>
      <c r="G216" s="9">
        <v>81578</v>
      </c>
      <c r="H216" s="11">
        <f t="shared" si="8"/>
        <v>81578</v>
      </c>
      <c r="I216" s="9" t="s">
        <v>2684</v>
      </c>
      <c r="K216" s="9" t="s">
        <v>2685</v>
      </c>
      <c r="L216" s="9">
        <v>-1</v>
      </c>
      <c r="M216" s="9" t="s">
        <v>220</v>
      </c>
      <c r="N216" s="9">
        <v>55921388</v>
      </c>
      <c r="O216" s="9">
        <v>56258892</v>
      </c>
      <c r="P216" s="9" t="s">
        <v>2686</v>
      </c>
      <c r="Q216" s="11" t="str">
        <f t="shared" si="9"/>
        <v>chr6:55921388-56258892</v>
      </c>
      <c r="R216" s="9" t="s">
        <v>2687</v>
      </c>
      <c r="S216" s="9" t="s">
        <v>2688</v>
      </c>
      <c r="T216" s="9" t="s">
        <v>2689</v>
      </c>
      <c r="W216" s="9" t="s">
        <v>2690</v>
      </c>
      <c r="X216" s="9" t="s">
        <v>2691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</row>
    <row r="217" spans="1:29" ht="12" customHeight="1" x14ac:dyDescent="0.25">
      <c r="A217" s="9" t="s">
        <v>29</v>
      </c>
      <c r="B217" s="9" t="s">
        <v>2513</v>
      </c>
      <c r="C217" s="9" t="s">
        <v>2692</v>
      </c>
      <c r="D217" s="10" t="s">
        <v>2550</v>
      </c>
      <c r="E217" s="9" t="s">
        <v>2693</v>
      </c>
      <c r="F217" s="9" t="s">
        <v>2694</v>
      </c>
      <c r="G217" s="9">
        <v>169044</v>
      </c>
      <c r="H217" s="11">
        <f t="shared" si="8"/>
        <v>169044</v>
      </c>
      <c r="I217" s="9" t="s">
        <v>89</v>
      </c>
      <c r="K217" s="9" t="s">
        <v>2695</v>
      </c>
      <c r="L217" s="9">
        <v>-1</v>
      </c>
      <c r="M217" s="9" t="s">
        <v>231</v>
      </c>
      <c r="N217" s="9">
        <v>139600478</v>
      </c>
      <c r="O217" s="9">
        <v>139926249</v>
      </c>
      <c r="P217" s="9" t="s">
        <v>2696</v>
      </c>
      <c r="Q217" s="11" t="str">
        <f t="shared" si="9"/>
        <v>chr8:139600478-139926249</v>
      </c>
      <c r="R217" s="9" t="s">
        <v>2697</v>
      </c>
      <c r="S217" s="9" t="s">
        <v>2698</v>
      </c>
      <c r="T217" s="9" t="s">
        <v>2699</v>
      </c>
      <c r="U217" s="9" t="s">
        <v>2700</v>
      </c>
      <c r="V217" s="9" t="s">
        <v>2701</v>
      </c>
      <c r="W217" s="9" t="s">
        <v>2702</v>
      </c>
      <c r="X217" s="9" t="s">
        <v>2703</v>
      </c>
      <c r="Y217" s="20">
        <v>0</v>
      </c>
      <c r="Z217" s="20">
        <v>0</v>
      </c>
      <c r="AA217" s="20">
        <v>0</v>
      </c>
      <c r="AB217" s="20">
        <v>0</v>
      </c>
      <c r="AC217" s="20">
        <v>0</v>
      </c>
    </row>
    <row r="218" spans="1:29" ht="12" customHeight="1" x14ac:dyDescent="0.25">
      <c r="A218" s="9" t="s">
        <v>29</v>
      </c>
      <c r="B218" s="9" t="s">
        <v>2513</v>
      </c>
      <c r="C218" s="9" t="s">
        <v>2704</v>
      </c>
      <c r="E218" s="9" t="s">
        <v>2705</v>
      </c>
      <c r="F218" s="9" t="s">
        <v>2706</v>
      </c>
      <c r="G218" s="9">
        <v>91522</v>
      </c>
      <c r="H218" s="11">
        <f t="shared" si="8"/>
        <v>91522</v>
      </c>
      <c r="I218" s="9" t="s">
        <v>2707</v>
      </c>
      <c r="K218" s="9" t="s">
        <v>2708</v>
      </c>
      <c r="L218" s="9">
        <v>-1</v>
      </c>
      <c r="M218" s="9" t="s">
        <v>514</v>
      </c>
      <c r="N218" s="9">
        <v>177664619</v>
      </c>
      <c r="O218" s="9">
        <v>178017556</v>
      </c>
      <c r="P218" s="9" t="s">
        <v>2709</v>
      </c>
      <c r="Q218" s="11" t="str">
        <f t="shared" si="9"/>
        <v>chr5:177664619-178017556</v>
      </c>
      <c r="R218" s="9" t="s">
        <v>2710</v>
      </c>
      <c r="S218" s="9" t="s">
        <v>2711</v>
      </c>
      <c r="T218" s="9" t="s">
        <v>2712</v>
      </c>
      <c r="U218" s="9" t="s">
        <v>2713</v>
      </c>
      <c r="V218" s="9" t="s">
        <v>2714</v>
      </c>
      <c r="W218" s="9" t="s">
        <v>2715</v>
      </c>
      <c r="X218" s="9" t="s">
        <v>407</v>
      </c>
      <c r="Y218" s="20">
        <v>1</v>
      </c>
      <c r="Z218" s="20">
        <v>1</v>
      </c>
      <c r="AA218" s="20">
        <v>0</v>
      </c>
      <c r="AB218" s="20">
        <v>0</v>
      </c>
      <c r="AC218" s="20">
        <v>0</v>
      </c>
    </row>
    <row r="219" spans="1:29" ht="12" customHeight="1" x14ac:dyDescent="0.25">
      <c r="A219" s="9" t="s">
        <v>29</v>
      </c>
      <c r="B219" s="9" t="s">
        <v>2513</v>
      </c>
      <c r="C219" s="9" t="s">
        <v>2716</v>
      </c>
      <c r="E219" s="9" t="s">
        <v>2717</v>
      </c>
      <c r="F219" s="9" t="s">
        <v>2718</v>
      </c>
      <c r="G219" s="9">
        <v>255631</v>
      </c>
      <c r="H219" s="11">
        <f t="shared" si="8"/>
        <v>255631</v>
      </c>
      <c r="I219" s="9" t="s">
        <v>2719</v>
      </c>
      <c r="K219" s="9" t="s">
        <v>2720</v>
      </c>
      <c r="L219" s="9">
        <v>-1</v>
      </c>
      <c r="M219" s="9" t="s">
        <v>77</v>
      </c>
      <c r="N219" s="9">
        <v>86194916</v>
      </c>
      <c r="O219" s="9">
        <v>86622626</v>
      </c>
      <c r="P219" s="9" t="s">
        <v>2721</v>
      </c>
      <c r="Q219" s="11" t="str">
        <f t="shared" si="9"/>
        <v>chr1:86194916-86622626</v>
      </c>
      <c r="R219" s="9" t="s">
        <v>2722</v>
      </c>
      <c r="S219" s="9" t="s">
        <v>2723</v>
      </c>
      <c r="T219" s="9" t="s">
        <v>2724</v>
      </c>
      <c r="U219" s="9" t="s">
        <v>2725</v>
      </c>
      <c r="V219" s="9" t="s">
        <v>2726</v>
      </c>
      <c r="W219" s="9" t="s">
        <v>2727</v>
      </c>
      <c r="X219" s="9" t="s">
        <v>2728</v>
      </c>
      <c r="Y219" s="20">
        <v>1</v>
      </c>
      <c r="Z219" s="20">
        <v>1</v>
      </c>
      <c r="AA219" s="20">
        <v>0</v>
      </c>
      <c r="AB219" s="20">
        <v>0</v>
      </c>
      <c r="AC219" s="20">
        <v>0</v>
      </c>
    </row>
    <row r="220" spans="1:29" ht="12" customHeight="1" x14ac:dyDescent="0.25">
      <c r="A220" s="9" t="s">
        <v>29</v>
      </c>
      <c r="B220" s="9" t="s">
        <v>2513</v>
      </c>
      <c r="C220" s="9" t="s">
        <v>2729</v>
      </c>
      <c r="E220" s="9" t="s">
        <v>2730</v>
      </c>
      <c r="F220" s="9" t="s">
        <v>2731</v>
      </c>
      <c r="G220" s="9">
        <v>84570</v>
      </c>
      <c r="H220" s="11">
        <f t="shared" si="8"/>
        <v>84570</v>
      </c>
      <c r="I220" s="9" t="s">
        <v>2732</v>
      </c>
      <c r="K220" s="9" t="s">
        <v>2733</v>
      </c>
      <c r="L220" s="9">
        <v>-1</v>
      </c>
      <c r="M220" s="9" t="s">
        <v>91</v>
      </c>
      <c r="N220" s="9">
        <v>109731877</v>
      </c>
      <c r="O220" s="9">
        <v>110223813</v>
      </c>
      <c r="P220" s="9" t="s">
        <v>2734</v>
      </c>
      <c r="Q220" s="11" t="str">
        <f t="shared" si="9"/>
        <v>chr4:109731877-110223813</v>
      </c>
      <c r="R220" s="9" t="s">
        <v>2735</v>
      </c>
      <c r="S220" s="9" t="s">
        <v>2736</v>
      </c>
      <c r="T220" s="9" t="s">
        <v>2737</v>
      </c>
      <c r="U220" s="9" t="s">
        <v>2738</v>
      </c>
      <c r="V220" s="9" t="s">
        <v>2739</v>
      </c>
      <c r="W220" s="9" t="s">
        <v>2740</v>
      </c>
      <c r="X220" s="9" t="s">
        <v>407</v>
      </c>
      <c r="Y220" s="20">
        <v>1</v>
      </c>
      <c r="Z220" s="20">
        <v>1</v>
      </c>
      <c r="AA220" s="20">
        <v>0</v>
      </c>
      <c r="AB220" s="20">
        <v>0</v>
      </c>
      <c r="AC220" s="20">
        <v>0</v>
      </c>
    </row>
    <row r="221" spans="1:29" ht="12" customHeight="1" x14ac:dyDescent="0.25">
      <c r="A221" s="9" t="s">
        <v>29</v>
      </c>
      <c r="B221" s="9" t="s">
        <v>2513</v>
      </c>
      <c r="C221" s="9" t="s">
        <v>2741</v>
      </c>
      <c r="E221" s="9" t="s">
        <v>2742</v>
      </c>
      <c r="F221" s="9" t="s">
        <v>2743</v>
      </c>
      <c r="G221" s="9">
        <v>85301</v>
      </c>
      <c r="H221" s="11">
        <f t="shared" si="8"/>
        <v>85301</v>
      </c>
      <c r="I221" s="9" t="s">
        <v>2744</v>
      </c>
      <c r="K221" s="9" t="s">
        <v>2054</v>
      </c>
      <c r="L221" s="9">
        <v>1</v>
      </c>
      <c r="M221" s="9" t="s">
        <v>500</v>
      </c>
      <c r="N221" s="9">
        <v>116917840</v>
      </c>
      <c r="O221" s="9">
        <v>117074791</v>
      </c>
      <c r="P221" s="9" t="s">
        <v>2745</v>
      </c>
      <c r="Q221" s="11" t="str">
        <f t="shared" si="9"/>
        <v>chr9:116917840-117074791</v>
      </c>
      <c r="R221" s="9" t="s">
        <v>2746</v>
      </c>
      <c r="S221" s="9" t="s">
        <v>2747</v>
      </c>
      <c r="T221" s="9" t="s">
        <v>2748</v>
      </c>
      <c r="U221" s="9" t="s">
        <v>2749</v>
      </c>
      <c r="V221" s="9" t="s">
        <v>2750</v>
      </c>
      <c r="W221" s="9" t="s">
        <v>2751</v>
      </c>
      <c r="X221" s="9" t="s">
        <v>2752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</row>
    <row r="222" spans="1:29" ht="12" customHeight="1" x14ac:dyDescent="0.25">
      <c r="A222" s="9" t="s">
        <v>29</v>
      </c>
      <c r="B222" s="9" t="s">
        <v>2513</v>
      </c>
      <c r="C222" s="9" t="s">
        <v>2753</v>
      </c>
      <c r="E222" s="9" t="s">
        <v>2754</v>
      </c>
      <c r="F222" s="9" t="s">
        <v>2755</v>
      </c>
      <c r="G222" s="9">
        <v>340267</v>
      </c>
      <c r="H222" s="11">
        <f t="shared" si="8"/>
        <v>340267</v>
      </c>
      <c r="I222" s="9" t="s">
        <v>2756</v>
      </c>
      <c r="K222" s="9" t="s">
        <v>2397</v>
      </c>
      <c r="L222" s="9">
        <v>-1</v>
      </c>
      <c r="M222" s="9" t="s">
        <v>63</v>
      </c>
      <c r="N222" s="9">
        <v>7395834</v>
      </c>
      <c r="O222" s="9">
        <v>7575484</v>
      </c>
      <c r="P222" s="9" t="s">
        <v>2757</v>
      </c>
      <c r="Q222" s="11" t="str">
        <f t="shared" si="9"/>
        <v>chr7:7395834-7575484</v>
      </c>
      <c r="R222" s="9" t="s">
        <v>2758</v>
      </c>
      <c r="S222" s="9" t="s">
        <v>2759</v>
      </c>
      <c r="T222" s="9" t="s">
        <v>2760</v>
      </c>
      <c r="U222" s="9" t="s">
        <v>2761</v>
      </c>
      <c r="V222" s="9" t="s">
        <v>2762</v>
      </c>
      <c r="W222" s="9" t="s">
        <v>2763</v>
      </c>
      <c r="X222" s="9" t="s">
        <v>2764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</row>
    <row r="223" spans="1:29" ht="12" customHeight="1" x14ac:dyDescent="0.25">
      <c r="A223" s="9" t="s">
        <v>29</v>
      </c>
      <c r="B223" s="9" t="s">
        <v>2513</v>
      </c>
      <c r="C223" s="9" t="s">
        <v>2765</v>
      </c>
      <c r="E223" s="9" t="s">
        <v>2766</v>
      </c>
      <c r="F223" s="9" t="s">
        <v>2767</v>
      </c>
      <c r="G223" s="9">
        <v>1280</v>
      </c>
      <c r="H223" s="11">
        <f t="shared" si="8"/>
        <v>1280</v>
      </c>
      <c r="I223" s="9" t="s">
        <v>2768</v>
      </c>
      <c r="K223" s="9" t="s">
        <v>2769</v>
      </c>
      <c r="L223" s="9">
        <v>-1</v>
      </c>
      <c r="M223" s="9" t="s">
        <v>1028</v>
      </c>
      <c r="N223" s="9">
        <v>48366748</v>
      </c>
      <c r="O223" s="9">
        <v>48398269</v>
      </c>
      <c r="P223" s="9" t="s">
        <v>2770</v>
      </c>
      <c r="Q223" s="11" t="str">
        <f t="shared" si="9"/>
        <v>chr12:48366748-48398269</v>
      </c>
      <c r="R223" s="9" t="s">
        <v>2771</v>
      </c>
      <c r="S223" s="9" t="s">
        <v>2772</v>
      </c>
      <c r="T223" s="9" t="s">
        <v>2773</v>
      </c>
      <c r="U223" s="9" t="s">
        <v>2774</v>
      </c>
      <c r="V223" s="9" t="s">
        <v>2775</v>
      </c>
      <c r="W223" s="9" t="s">
        <v>2776</v>
      </c>
      <c r="X223" s="9" t="s">
        <v>2658</v>
      </c>
      <c r="Y223" s="20">
        <v>0</v>
      </c>
      <c r="Z223" s="20">
        <v>0</v>
      </c>
      <c r="AA223" s="20">
        <v>0</v>
      </c>
      <c r="AB223" s="20">
        <v>0</v>
      </c>
      <c r="AC223" s="20">
        <v>0</v>
      </c>
    </row>
    <row r="224" spans="1:29" ht="12" customHeight="1" x14ac:dyDescent="0.25">
      <c r="A224" s="9" t="s">
        <v>29</v>
      </c>
      <c r="B224" s="9" t="s">
        <v>2513</v>
      </c>
      <c r="C224" s="9" t="s">
        <v>2777</v>
      </c>
      <c r="E224" s="9" t="s">
        <v>2778</v>
      </c>
      <c r="F224" s="9" t="s">
        <v>2779</v>
      </c>
      <c r="G224" s="9">
        <v>1281</v>
      </c>
      <c r="H224" s="11">
        <f t="shared" si="8"/>
        <v>1281</v>
      </c>
      <c r="I224" s="9" t="s">
        <v>2780</v>
      </c>
      <c r="K224" s="9" t="s">
        <v>2781</v>
      </c>
      <c r="L224" s="9">
        <v>1</v>
      </c>
      <c r="M224" s="9" t="s">
        <v>348</v>
      </c>
      <c r="N224" s="9">
        <v>189839046</v>
      </c>
      <c r="O224" s="9">
        <v>189877472</v>
      </c>
      <c r="P224" s="9" t="s">
        <v>2782</v>
      </c>
      <c r="Q224" s="11" t="str">
        <f t="shared" si="9"/>
        <v>chr2:189839046-189877472</v>
      </c>
      <c r="R224" s="9" t="s">
        <v>2783</v>
      </c>
      <c r="S224" s="9" t="s">
        <v>2784</v>
      </c>
      <c r="T224" s="9" t="s">
        <v>2785</v>
      </c>
      <c r="U224" s="9" t="s">
        <v>2786</v>
      </c>
      <c r="V224" s="9" t="s">
        <v>2787</v>
      </c>
      <c r="W224" s="9" t="s">
        <v>2788</v>
      </c>
      <c r="X224" s="9" t="s">
        <v>2658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</row>
    <row r="225" spans="1:29" ht="12" customHeight="1" x14ac:dyDescent="0.25">
      <c r="A225" s="9" t="s">
        <v>29</v>
      </c>
      <c r="B225" s="9" t="s">
        <v>2513</v>
      </c>
      <c r="C225" s="9" t="s">
        <v>2789</v>
      </c>
      <c r="D225" s="10" t="s">
        <v>291</v>
      </c>
      <c r="E225" s="9" t="s">
        <v>2790</v>
      </c>
      <c r="F225" s="9" t="s">
        <v>2791</v>
      </c>
      <c r="G225" s="9">
        <v>1282</v>
      </c>
      <c r="H225" s="11">
        <f t="shared" si="8"/>
        <v>1282</v>
      </c>
      <c r="I225" s="9" t="s">
        <v>2792</v>
      </c>
      <c r="K225" s="9" t="s">
        <v>884</v>
      </c>
      <c r="L225" s="9">
        <v>-1</v>
      </c>
      <c r="M225" s="9" t="s">
        <v>885</v>
      </c>
      <c r="N225" s="9">
        <v>110801318</v>
      </c>
      <c r="O225" s="9">
        <v>110959496</v>
      </c>
      <c r="P225" s="9" t="s">
        <v>2793</v>
      </c>
      <c r="Q225" s="11" t="str">
        <f t="shared" si="9"/>
        <v>chr13:110801318-110959496</v>
      </c>
      <c r="R225" s="9" t="s">
        <v>2794</v>
      </c>
      <c r="S225" s="9" t="s">
        <v>2795</v>
      </c>
      <c r="T225" s="9" t="s">
        <v>2796</v>
      </c>
      <c r="U225" s="9" t="s">
        <v>2797</v>
      </c>
      <c r="V225" s="9" t="s">
        <v>2798</v>
      </c>
      <c r="W225" s="9" t="s">
        <v>2799</v>
      </c>
      <c r="X225" s="9" t="s">
        <v>2800</v>
      </c>
      <c r="Y225" s="20">
        <v>0</v>
      </c>
      <c r="Z225" s="20">
        <v>0</v>
      </c>
      <c r="AA225" s="20">
        <v>0</v>
      </c>
      <c r="AB225" s="20">
        <v>0</v>
      </c>
      <c r="AC225" s="20">
        <v>0</v>
      </c>
    </row>
    <row r="226" spans="1:29" ht="12" customHeight="1" x14ac:dyDescent="0.25">
      <c r="A226" s="9" t="s">
        <v>29</v>
      </c>
      <c r="B226" s="9" t="s">
        <v>2513</v>
      </c>
      <c r="C226" s="9" t="s">
        <v>2801</v>
      </c>
      <c r="D226" s="10" t="s">
        <v>291</v>
      </c>
      <c r="E226" s="9" t="s">
        <v>2802</v>
      </c>
      <c r="F226" s="9" t="s">
        <v>2803</v>
      </c>
      <c r="G226" s="9">
        <v>1284</v>
      </c>
      <c r="H226" s="11">
        <f t="shared" si="8"/>
        <v>1284</v>
      </c>
      <c r="I226" s="9" t="s">
        <v>2804</v>
      </c>
      <c r="K226" s="9" t="s">
        <v>884</v>
      </c>
      <c r="L226" s="9">
        <v>1</v>
      </c>
      <c r="M226" s="9" t="s">
        <v>885</v>
      </c>
      <c r="N226" s="9">
        <v>110958159</v>
      </c>
      <c r="O226" s="9">
        <v>111165374</v>
      </c>
      <c r="P226" s="9" t="s">
        <v>2805</v>
      </c>
      <c r="Q226" s="11" t="str">
        <f t="shared" si="9"/>
        <v>chr13:110958159-111165374</v>
      </c>
      <c r="R226" s="9" t="s">
        <v>2806</v>
      </c>
      <c r="S226" s="9" t="s">
        <v>2807</v>
      </c>
      <c r="T226" s="9" t="s">
        <v>2808</v>
      </c>
      <c r="U226" s="9" t="s">
        <v>2809</v>
      </c>
      <c r="V226" s="9" t="s">
        <v>2810</v>
      </c>
      <c r="W226" s="9" t="s">
        <v>2811</v>
      </c>
      <c r="X226" s="9" t="s">
        <v>2800</v>
      </c>
      <c r="Y226" s="20">
        <v>1</v>
      </c>
      <c r="Z226" s="20">
        <v>1</v>
      </c>
      <c r="AA226" s="20">
        <v>0</v>
      </c>
      <c r="AB226" s="20">
        <v>0</v>
      </c>
      <c r="AC226" s="20">
        <v>0</v>
      </c>
    </row>
    <row r="227" spans="1:29" ht="12" customHeight="1" x14ac:dyDescent="0.25">
      <c r="A227" s="9" t="s">
        <v>29</v>
      </c>
      <c r="B227" s="9" t="s">
        <v>2513</v>
      </c>
      <c r="C227" s="9" t="s">
        <v>2812</v>
      </c>
      <c r="D227" s="10" t="s">
        <v>291</v>
      </c>
      <c r="E227" s="9" t="s">
        <v>2813</v>
      </c>
      <c r="F227" s="9" t="s">
        <v>2814</v>
      </c>
      <c r="G227" s="9">
        <v>1285</v>
      </c>
      <c r="H227" s="11">
        <f t="shared" si="8"/>
        <v>1285</v>
      </c>
      <c r="I227" s="9" t="s">
        <v>89</v>
      </c>
      <c r="K227" s="9" t="s">
        <v>2815</v>
      </c>
      <c r="L227" s="9">
        <v>1</v>
      </c>
      <c r="M227" s="9" t="s">
        <v>348</v>
      </c>
      <c r="N227" s="9">
        <v>228029281</v>
      </c>
      <c r="O227" s="9">
        <v>228179508</v>
      </c>
      <c r="P227" s="9" t="s">
        <v>2816</v>
      </c>
      <c r="Q227" s="11" t="str">
        <f t="shared" si="9"/>
        <v>chr2:228029281-228179508</v>
      </c>
      <c r="R227" s="9" t="s">
        <v>2817</v>
      </c>
      <c r="S227" s="9" t="s">
        <v>2818</v>
      </c>
      <c r="T227" s="9" t="s">
        <v>2819</v>
      </c>
      <c r="U227" s="9" t="s">
        <v>2820</v>
      </c>
      <c r="V227" s="9" t="s">
        <v>2821</v>
      </c>
      <c r="W227" s="9" t="s">
        <v>2822</v>
      </c>
      <c r="X227" s="9" t="s">
        <v>2800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</row>
    <row r="228" spans="1:29" ht="12" customHeight="1" x14ac:dyDescent="0.25">
      <c r="A228" s="9" t="s">
        <v>29</v>
      </c>
      <c r="B228" s="9" t="s">
        <v>2513</v>
      </c>
      <c r="C228" s="9" t="s">
        <v>2823</v>
      </c>
      <c r="D228" s="10" t="s">
        <v>291</v>
      </c>
      <c r="E228" s="9" t="s">
        <v>2824</v>
      </c>
      <c r="F228" s="9" t="s">
        <v>2825</v>
      </c>
      <c r="G228" s="9">
        <v>1286</v>
      </c>
      <c r="H228" s="11">
        <f t="shared" si="8"/>
        <v>1286</v>
      </c>
      <c r="I228" s="9" t="s">
        <v>2826</v>
      </c>
      <c r="K228" s="9" t="s">
        <v>2827</v>
      </c>
      <c r="L228" s="9">
        <v>-1</v>
      </c>
      <c r="M228" s="9" t="s">
        <v>348</v>
      </c>
      <c r="N228" s="9">
        <v>227867427</v>
      </c>
      <c r="O228" s="9">
        <v>228028829</v>
      </c>
      <c r="P228" s="9" t="s">
        <v>2828</v>
      </c>
      <c r="Q228" s="11" t="str">
        <f t="shared" si="9"/>
        <v>chr2:227867427-228028829</v>
      </c>
      <c r="R228" s="9" t="s">
        <v>2829</v>
      </c>
      <c r="S228" s="9" t="s">
        <v>2830</v>
      </c>
      <c r="T228" s="9" t="s">
        <v>2831</v>
      </c>
      <c r="U228" s="9" t="s">
        <v>2832</v>
      </c>
      <c r="V228" s="9" t="s">
        <v>2833</v>
      </c>
      <c r="W228" s="9" t="s">
        <v>2834</v>
      </c>
      <c r="X228" s="9" t="s">
        <v>2800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</row>
    <row r="229" spans="1:29" ht="12" customHeight="1" x14ac:dyDescent="0.25">
      <c r="A229" s="9" t="s">
        <v>29</v>
      </c>
      <c r="B229" s="9" t="s">
        <v>2513</v>
      </c>
      <c r="C229" s="9" t="s">
        <v>2835</v>
      </c>
      <c r="D229" s="10" t="s">
        <v>291</v>
      </c>
      <c r="E229" s="9" t="s">
        <v>2836</v>
      </c>
      <c r="F229" s="9" t="s">
        <v>2837</v>
      </c>
      <c r="G229" s="9">
        <v>1287</v>
      </c>
      <c r="H229" s="11">
        <f t="shared" si="8"/>
        <v>1287</v>
      </c>
      <c r="I229" s="9" t="s">
        <v>2838</v>
      </c>
      <c r="K229" s="9" t="s">
        <v>2839</v>
      </c>
      <c r="L229" s="9">
        <v>1</v>
      </c>
      <c r="M229" s="9" t="s">
        <v>105</v>
      </c>
      <c r="N229" s="9">
        <v>107683074</v>
      </c>
      <c r="O229" s="9">
        <v>107940775</v>
      </c>
      <c r="P229" s="9" t="s">
        <v>2840</v>
      </c>
      <c r="Q229" s="11" t="str">
        <f t="shared" si="9"/>
        <v>chrX:107683074-107940775</v>
      </c>
      <c r="R229" s="9" t="s">
        <v>2841</v>
      </c>
      <c r="S229" s="9" t="s">
        <v>2842</v>
      </c>
      <c r="T229" s="9" t="s">
        <v>2843</v>
      </c>
      <c r="U229" s="9" t="s">
        <v>2844</v>
      </c>
      <c r="V229" s="9" t="s">
        <v>2845</v>
      </c>
      <c r="W229" s="9" t="s">
        <v>2846</v>
      </c>
      <c r="X229" s="9" t="s">
        <v>2800</v>
      </c>
      <c r="Y229" s="20">
        <v>0</v>
      </c>
      <c r="Z229" s="20">
        <v>0</v>
      </c>
      <c r="AA229" s="20">
        <v>0</v>
      </c>
      <c r="AB229" s="20">
        <v>0</v>
      </c>
      <c r="AC229" s="20">
        <v>0</v>
      </c>
    </row>
    <row r="230" spans="1:29" ht="12" customHeight="1" x14ac:dyDescent="0.25">
      <c r="A230" s="9" t="s">
        <v>29</v>
      </c>
      <c r="B230" s="9" t="s">
        <v>2513</v>
      </c>
      <c r="C230" s="9" t="s">
        <v>2847</v>
      </c>
      <c r="D230" s="10" t="s">
        <v>291</v>
      </c>
      <c r="E230" s="9" t="s">
        <v>2848</v>
      </c>
      <c r="F230" s="9" t="s">
        <v>2849</v>
      </c>
      <c r="G230" s="9">
        <v>1288</v>
      </c>
      <c r="H230" s="11">
        <f t="shared" si="8"/>
        <v>1288</v>
      </c>
      <c r="I230" s="9" t="s">
        <v>2850</v>
      </c>
      <c r="K230" s="9" t="s">
        <v>2839</v>
      </c>
      <c r="L230" s="9">
        <v>-1</v>
      </c>
      <c r="M230" s="9" t="s">
        <v>105</v>
      </c>
      <c r="N230" s="9">
        <v>107386780</v>
      </c>
      <c r="O230" s="9">
        <v>107682727</v>
      </c>
      <c r="P230" s="9" t="s">
        <v>2851</v>
      </c>
      <c r="Q230" s="11" t="str">
        <f t="shared" si="9"/>
        <v>chrX:107386780-107682727</v>
      </c>
      <c r="R230" s="9" t="s">
        <v>2852</v>
      </c>
      <c r="S230" s="9" t="s">
        <v>2853</v>
      </c>
      <c r="T230" s="9" t="s">
        <v>2854</v>
      </c>
      <c r="U230" s="9" t="s">
        <v>2855</v>
      </c>
      <c r="V230" s="9" t="s">
        <v>2856</v>
      </c>
      <c r="W230" s="9" t="s">
        <v>2857</v>
      </c>
      <c r="X230" s="9" t="s">
        <v>2800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</row>
    <row r="231" spans="1:29" ht="12" customHeight="1" x14ac:dyDescent="0.25">
      <c r="A231" s="9" t="s">
        <v>29</v>
      </c>
      <c r="B231" s="9" t="s">
        <v>2513</v>
      </c>
      <c r="C231" s="9" t="s">
        <v>2858</v>
      </c>
      <c r="E231" s="9" t="s">
        <v>2859</v>
      </c>
      <c r="F231" s="9" t="s">
        <v>2860</v>
      </c>
      <c r="G231" s="9">
        <v>1289</v>
      </c>
      <c r="H231" s="11">
        <f t="shared" si="8"/>
        <v>1289</v>
      </c>
      <c r="I231" s="9" t="s">
        <v>89</v>
      </c>
      <c r="K231" s="9" t="s">
        <v>2861</v>
      </c>
      <c r="L231" s="9">
        <v>1</v>
      </c>
      <c r="M231" s="9" t="s">
        <v>500</v>
      </c>
      <c r="N231" s="9">
        <v>137533620</v>
      </c>
      <c r="O231" s="9">
        <v>137736686</v>
      </c>
      <c r="P231" s="9" t="s">
        <v>2862</v>
      </c>
      <c r="Q231" s="11" t="str">
        <f t="shared" si="9"/>
        <v>chr9:137533620-137736686</v>
      </c>
      <c r="R231" s="9" t="s">
        <v>2863</v>
      </c>
      <c r="S231" s="9" t="s">
        <v>2864</v>
      </c>
      <c r="T231" s="9" t="s">
        <v>2865</v>
      </c>
      <c r="U231" s="9" t="s">
        <v>2866</v>
      </c>
      <c r="V231" s="9" t="s">
        <v>2867</v>
      </c>
      <c r="W231" s="9" t="s">
        <v>2868</v>
      </c>
      <c r="X231" s="9" t="s">
        <v>2869</v>
      </c>
      <c r="Y231" s="20">
        <v>0</v>
      </c>
      <c r="Z231" s="20">
        <v>1</v>
      </c>
      <c r="AA231" s="20">
        <v>0</v>
      </c>
      <c r="AB231" s="20">
        <v>0</v>
      </c>
      <c r="AC231" s="20">
        <v>0</v>
      </c>
    </row>
    <row r="232" spans="1:29" ht="12" customHeight="1" x14ac:dyDescent="0.25">
      <c r="A232" s="9" t="s">
        <v>29</v>
      </c>
      <c r="B232" s="9" t="s">
        <v>2513</v>
      </c>
      <c r="C232" s="9" t="s">
        <v>2870</v>
      </c>
      <c r="E232" s="9" t="s">
        <v>2871</v>
      </c>
      <c r="F232" s="9" t="s">
        <v>2872</v>
      </c>
      <c r="G232" s="9">
        <v>1290</v>
      </c>
      <c r="H232" s="11">
        <f t="shared" si="8"/>
        <v>1290</v>
      </c>
      <c r="I232" s="9" t="s">
        <v>2873</v>
      </c>
      <c r="K232" s="9" t="s">
        <v>2874</v>
      </c>
      <c r="L232" s="9">
        <v>-1</v>
      </c>
      <c r="M232" s="9" t="s">
        <v>348</v>
      </c>
      <c r="N232" s="9">
        <v>189896622</v>
      </c>
      <c r="O232" s="9">
        <v>190044605</v>
      </c>
      <c r="P232" s="9" t="s">
        <v>2875</v>
      </c>
      <c r="Q232" s="11" t="str">
        <f t="shared" si="9"/>
        <v>chr2:189896622-190044605</v>
      </c>
      <c r="R232" s="9" t="s">
        <v>2876</v>
      </c>
      <c r="S232" s="9" t="s">
        <v>2877</v>
      </c>
      <c r="T232" s="9" t="s">
        <v>2878</v>
      </c>
      <c r="U232" s="9" t="s">
        <v>2879</v>
      </c>
      <c r="V232" s="9" t="s">
        <v>2880</v>
      </c>
      <c r="W232" s="9" t="s">
        <v>2881</v>
      </c>
      <c r="X232" s="9" t="s">
        <v>2658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</row>
    <row r="233" spans="1:29" ht="12" customHeight="1" x14ac:dyDescent="0.25">
      <c r="A233" s="9" t="s">
        <v>29</v>
      </c>
      <c r="B233" s="9" t="s">
        <v>2513</v>
      </c>
      <c r="C233" s="9" t="s">
        <v>2882</v>
      </c>
      <c r="E233" s="9" t="s">
        <v>2883</v>
      </c>
      <c r="F233" s="9" t="s">
        <v>2884</v>
      </c>
      <c r="G233" s="9">
        <v>50509</v>
      </c>
      <c r="H233" s="11">
        <f t="shared" si="8"/>
        <v>50509</v>
      </c>
      <c r="I233" s="9" t="s">
        <v>89</v>
      </c>
      <c r="K233" s="9" t="s">
        <v>2885</v>
      </c>
      <c r="L233" s="9">
        <v>-1</v>
      </c>
      <c r="M233" s="9" t="s">
        <v>159</v>
      </c>
      <c r="N233" s="9">
        <v>10070237</v>
      </c>
      <c r="O233" s="9">
        <v>10121147</v>
      </c>
      <c r="P233" s="9" t="s">
        <v>2886</v>
      </c>
      <c r="Q233" s="11" t="str">
        <f t="shared" si="9"/>
        <v>chr19:10070237-10121147</v>
      </c>
      <c r="R233" s="9" t="s">
        <v>2887</v>
      </c>
      <c r="S233" s="9" t="s">
        <v>2888</v>
      </c>
      <c r="T233" s="9" t="s">
        <v>2889</v>
      </c>
      <c r="U233" s="9" t="s">
        <v>2890</v>
      </c>
      <c r="V233" s="9" t="s">
        <v>2891</v>
      </c>
      <c r="W233" s="9" t="s">
        <v>2892</v>
      </c>
      <c r="X233" s="9" t="s">
        <v>2537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</row>
    <row r="234" spans="1:29" ht="12" customHeight="1" x14ac:dyDescent="0.25">
      <c r="A234" s="9" t="s">
        <v>29</v>
      </c>
      <c r="B234" s="9" t="s">
        <v>2513</v>
      </c>
      <c r="C234" s="9" t="s">
        <v>2893</v>
      </c>
      <c r="E234" s="9" t="s">
        <v>2894</v>
      </c>
      <c r="F234" s="9" t="s">
        <v>2895</v>
      </c>
      <c r="G234" s="9">
        <v>1291</v>
      </c>
      <c r="H234" s="11">
        <f t="shared" si="8"/>
        <v>1291</v>
      </c>
      <c r="I234" s="9" t="s">
        <v>2896</v>
      </c>
      <c r="K234" s="9" t="s">
        <v>186</v>
      </c>
      <c r="L234" s="9">
        <v>1</v>
      </c>
      <c r="M234" s="9" t="s">
        <v>187</v>
      </c>
      <c r="N234" s="9">
        <v>47401651</v>
      </c>
      <c r="O234" s="9">
        <v>47424964</v>
      </c>
      <c r="P234" s="9" t="s">
        <v>2897</v>
      </c>
      <c r="Q234" s="11" t="str">
        <f t="shared" si="9"/>
        <v>chr21:47401651-47424964</v>
      </c>
      <c r="R234" s="9" t="s">
        <v>2898</v>
      </c>
      <c r="S234" s="9" t="s">
        <v>2899</v>
      </c>
      <c r="T234" s="9" t="s">
        <v>2900</v>
      </c>
      <c r="U234" s="9" t="s">
        <v>2901</v>
      </c>
      <c r="V234" s="9" t="s">
        <v>2902</v>
      </c>
      <c r="W234" s="9" t="s">
        <v>2903</v>
      </c>
      <c r="X234" s="9" t="s">
        <v>2904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</row>
    <row r="235" spans="1:29" ht="12" customHeight="1" x14ac:dyDescent="0.25">
      <c r="A235" s="9" t="s">
        <v>29</v>
      </c>
      <c r="B235" s="9" t="s">
        <v>2513</v>
      </c>
      <c r="C235" s="9" t="s">
        <v>2905</v>
      </c>
      <c r="E235" s="9" t="s">
        <v>2906</v>
      </c>
      <c r="F235" s="9" t="s">
        <v>2907</v>
      </c>
      <c r="G235" s="9">
        <v>1292</v>
      </c>
      <c r="H235" s="11">
        <f t="shared" si="8"/>
        <v>1292</v>
      </c>
      <c r="I235" s="9" t="s">
        <v>2908</v>
      </c>
      <c r="K235" s="9" t="s">
        <v>186</v>
      </c>
      <c r="L235" s="9">
        <v>1</v>
      </c>
      <c r="M235" s="9" t="s">
        <v>187</v>
      </c>
      <c r="N235" s="9">
        <v>47518011</v>
      </c>
      <c r="O235" s="9">
        <v>47552763</v>
      </c>
      <c r="P235" s="9" t="s">
        <v>2909</v>
      </c>
      <c r="Q235" s="11" t="str">
        <f t="shared" si="9"/>
        <v>chr21:47518011-47552763</v>
      </c>
      <c r="R235" s="9" t="s">
        <v>2910</v>
      </c>
      <c r="S235" s="9" t="s">
        <v>2911</v>
      </c>
      <c r="T235" s="9" t="s">
        <v>2912</v>
      </c>
      <c r="U235" s="9" t="s">
        <v>2913</v>
      </c>
      <c r="V235" s="9" t="s">
        <v>2914</v>
      </c>
      <c r="W235" s="9" t="s">
        <v>2915</v>
      </c>
      <c r="X235" s="9" t="s">
        <v>2904</v>
      </c>
      <c r="Y235" s="20">
        <v>0</v>
      </c>
      <c r="Z235" s="20">
        <v>0</v>
      </c>
      <c r="AA235" s="20">
        <v>0</v>
      </c>
      <c r="AB235" s="20">
        <v>0</v>
      </c>
      <c r="AC235" s="20">
        <v>0</v>
      </c>
    </row>
    <row r="236" spans="1:29" ht="12" customHeight="1" x14ac:dyDescent="0.25">
      <c r="A236" s="9" t="s">
        <v>29</v>
      </c>
      <c r="B236" s="9" t="s">
        <v>2513</v>
      </c>
      <c r="C236" s="9" t="s">
        <v>2916</v>
      </c>
      <c r="E236" s="9" t="s">
        <v>2917</v>
      </c>
      <c r="F236" s="9" t="s">
        <v>2918</v>
      </c>
      <c r="G236" s="9">
        <v>1293</v>
      </c>
      <c r="H236" s="11">
        <f t="shared" si="8"/>
        <v>1293</v>
      </c>
      <c r="I236" s="9" t="s">
        <v>2919</v>
      </c>
      <c r="K236" s="9" t="s">
        <v>2920</v>
      </c>
      <c r="L236" s="9">
        <v>-1</v>
      </c>
      <c r="M236" s="9" t="s">
        <v>348</v>
      </c>
      <c r="N236" s="9">
        <v>238232646</v>
      </c>
      <c r="O236" s="9">
        <v>238323018</v>
      </c>
      <c r="P236" s="9" t="s">
        <v>2921</v>
      </c>
      <c r="Q236" s="11" t="str">
        <f t="shared" si="9"/>
        <v>chr2:238232646-238323018</v>
      </c>
      <c r="R236" s="9" t="s">
        <v>2922</v>
      </c>
      <c r="S236" s="9" t="s">
        <v>2923</v>
      </c>
      <c r="T236" s="9" t="s">
        <v>2924</v>
      </c>
      <c r="U236" s="9" t="s">
        <v>2925</v>
      </c>
      <c r="V236" s="9" t="s">
        <v>2926</v>
      </c>
      <c r="W236" s="9" t="s">
        <v>2927</v>
      </c>
      <c r="X236" s="9" t="s">
        <v>2928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</row>
    <row r="237" spans="1:29" ht="12" customHeight="1" x14ac:dyDescent="0.25">
      <c r="A237" s="9" t="s">
        <v>29</v>
      </c>
      <c r="B237" s="9" t="s">
        <v>2513</v>
      </c>
      <c r="C237" s="9" t="s">
        <v>2929</v>
      </c>
      <c r="E237" s="9" t="s">
        <v>2930</v>
      </c>
      <c r="F237" s="9" t="s">
        <v>2931</v>
      </c>
      <c r="G237" s="9">
        <v>344875</v>
      </c>
      <c r="H237" s="11">
        <f t="shared" si="8"/>
        <v>344875</v>
      </c>
      <c r="I237" s="9" t="s">
        <v>2932</v>
      </c>
      <c r="J237" s="9">
        <v>1</v>
      </c>
      <c r="K237" s="9" t="s">
        <v>678</v>
      </c>
      <c r="L237" s="9">
        <v>-1</v>
      </c>
      <c r="M237" s="9" t="s">
        <v>36</v>
      </c>
      <c r="N237" s="9">
        <v>15193340</v>
      </c>
      <c r="O237" s="9">
        <v>15247466</v>
      </c>
      <c r="P237" s="9" t="s">
        <v>2933</v>
      </c>
      <c r="Q237" s="11" t="str">
        <f t="shared" si="9"/>
        <v>chr3:15193340-15247466</v>
      </c>
      <c r="R237" s="9" t="s">
        <v>2934</v>
      </c>
      <c r="T237" s="9" t="s">
        <v>2935</v>
      </c>
      <c r="U237" s="9" t="s">
        <v>2936</v>
      </c>
      <c r="AA237" s="20">
        <v>0</v>
      </c>
      <c r="AB237" s="20">
        <v>0</v>
      </c>
      <c r="AC237" s="20">
        <v>0</v>
      </c>
    </row>
    <row r="238" spans="1:29" ht="12" customHeight="1" x14ac:dyDescent="0.25">
      <c r="A238" s="9" t="s">
        <v>29</v>
      </c>
      <c r="B238" s="9" t="s">
        <v>2513</v>
      </c>
      <c r="C238" s="9" t="s">
        <v>2937</v>
      </c>
      <c r="E238" s="9" t="s">
        <v>2938</v>
      </c>
      <c r="F238" s="9" t="s">
        <v>2931</v>
      </c>
      <c r="G238" s="9">
        <v>646300</v>
      </c>
      <c r="H238" s="11">
        <f t="shared" si="8"/>
        <v>646300</v>
      </c>
      <c r="I238" s="9" t="s">
        <v>2939</v>
      </c>
      <c r="J238" s="9">
        <v>1</v>
      </c>
      <c r="K238" s="9" t="s">
        <v>2940</v>
      </c>
      <c r="L238" s="9">
        <v>1</v>
      </c>
      <c r="M238" s="9" t="s">
        <v>36</v>
      </c>
      <c r="N238" s="9">
        <v>129931666</v>
      </c>
      <c r="O238" s="9">
        <v>129992649</v>
      </c>
      <c r="P238" s="9" t="s">
        <v>2941</v>
      </c>
      <c r="Q238" s="11" t="str">
        <f t="shared" si="9"/>
        <v>chr3:129931666-129992649</v>
      </c>
      <c r="R238" s="9" t="s">
        <v>2942</v>
      </c>
      <c r="T238" s="9" t="s">
        <v>2943</v>
      </c>
      <c r="U238" s="9" t="s">
        <v>2944</v>
      </c>
      <c r="AA238" s="20">
        <v>0</v>
      </c>
      <c r="AB238" s="20">
        <v>0</v>
      </c>
      <c r="AC238" s="20">
        <v>0</v>
      </c>
    </row>
    <row r="239" spans="1:29" ht="12" customHeight="1" x14ac:dyDescent="0.25">
      <c r="A239" s="9" t="s">
        <v>29</v>
      </c>
      <c r="B239" s="9" t="s">
        <v>2513</v>
      </c>
      <c r="C239" s="9" t="s">
        <v>2945</v>
      </c>
      <c r="E239" s="9" t="s">
        <v>2946</v>
      </c>
      <c r="F239" s="12" t="s">
        <v>2947</v>
      </c>
      <c r="G239" s="9">
        <v>256076</v>
      </c>
      <c r="H239" s="11">
        <f t="shared" si="8"/>
        <v>256076</v>
      </c>
      <c r="I239" s="9" t="s">
        <v>2948</v>
      </c>
      <c r="K239" s="9" t="s">
        <v>2940</v>
      </c>
      <c r="L239" s="9">
        <v>1</v>
      </c>
      <c r="M239" s="9" t="s">
        <v>36</v>
      </c>
      <c r="N239" s="9">
        <v>130064359</v>
      </c>
      <c r="O239" s="9">
        <v>130203688</v>
      </c>
      <c r="P239" s="9" t="s">
        <v>2949</v>
      </c>
      <c r="Q239" s="11" t="str">
        <f t="shared" si="9"/>
        <v>chr3:130064359-130203688</v>
      </c>
      <c r="R239" s="9" t="s">
        <v>2950</v>
      </c>
      <c r="S239" s="9" t="s">
        <v>2951</v>
      </c>
      <c r="W239" s="9" t="s">
        <v>2952</v>
      </c>
      <c r="X239" s="9" t="s">
        <v>2904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</row>
    <row r="240" spans="1:29" ht="12" customHeight="1" x14ac:dyDescent="0.25">
      <c r="A240" s="9" t="s">
        <v>29</v>
      </c>
      <c r="B240" s="9" t="s">
        <v>2513</v>
      </c>
      <c r="C240" s="9" t="s">
        <v>2953</v>
      </c>
      <c r="E240" s="9" t="s">
        <v>2954</v>
      </c>
      <c r="F240" s="9" t="s">
        <v>2955</v>
      </c>
      <c r="G240" s="9">
        <v>131873</v>
      </c>
      <c r="H240" s="11">
        <f t="shared" si="8"/>
        <v>131873</v>
      </c>
      <c r="I240" s="9" t="s">
        <v>89</v>
      </c>
      <c r="K240" s="9" t="s">
        <v>2940</v>
      </c>
      <c r="L240" s="9">
        <v>1</v>
      </c>
      <c r="M240" s="9" t="s">
        <v>36</v>
      </c>
      <c r="N240" s="9">
        <v>130279178</v>
      </c>
      <c r="O240" s="9">
        <v>130396999</v>
      </c>
      <c r="P240" s="9" t="s">
        <v>2956</v>
      </c>
      <c r="Q240" s="11" t="str">
        <f t="shared" si="9"/>
        <v>chr3:130279178-130396999</v>
      </c>
      <c r="R240" s="9" t="s">
        <v>2957</v>
      </c>
      <c r="S240" s="9" t="s">
        <v>2958</v>
      </c>
      <c r="T240" s="9" t="s">
        <v>2959</v>
      </c>
      <c r="U240" s="9" t="s">
        <v>2960</v>
      </c>
      <c r="V240" s="9" t="s">
        <v>2961</v>
      </c>
      <c r="W240" s="9" t="s">
        <v>2962</v>
      </c>
      <c r="X240" s="9" t="s">
        <v>2904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</row>
    <row r="241" spans="1:29" ht="12" customHeight="1" x14ac:dyDescent="0.25">
      <c r="A241" s="9" t="s">
        <v>29</v>
      </c>
      <c r="B241" s="9" t="s">
        <v>2513</v>
      </c>
      <c r="C241" s="9" t="s">
        <v>2963</v>
      </c>
      <c r="E241" s="9" t="s">
        <v>2964</v>
      </c>
      <c r="F241" s="9" t="s">
        <v>2965</v>
      </c>
      <c r="G241" s="9">
        <v>1294</v>
      </c>
      <c r="H241" s="11">
        <f t="shared" si="8"/>
        <v>1294</v>
      </c>
      <c r="I241" s="9" t="s">
        <v>2966</v>
      </c>
      <c r="K241" s="9" t="s">
        <v>2967</v>
      </c>
      <c r="L241" s="9">
        <v>-1</v>
      </c>
      <c r="M241" s="9" t="s">
        <v>36</v>
      </c>
      <c r="N241" s="9">
        <v>48601506</v>
      </c>
      <c r="O241" s="9">
        <v>48632700</v>
      </c>
      <c r="P241" s="9" t="s">
        <v>2968</v>
      </c>
      <c r="Q241" s="11" t="str">
        <f t="shared" si="9"/>
        <v>chr3:48601506-48632700</v>
      </c>
      <c r="R241" s="9" t="s">
        <v>2969</v>
      </c>
      <c r="S241" s="9" t="s">
        <v>2970</v>
      </c>
      <c r="T241" s="9" t="s">
        <v>2971</v>
      </c>
      <c r="U241" s="9" t="s">
        <v>2972</v>
      </c>
      <c r="V241" s="9" t="s">
        <v>2973</v>
      </c>
      <c r="W241" s="9" t="s">
        <v>2974</v>
      </c>
      <c r="X241" s="9" t="s">
        <v>2928</v>
      </c>
      <c r="Y241" s="20">
        <v>0</v>
      </c>
      <c r="Z241" s="20">
        <v>0</v>
      </c>
      <c r="AA241" s="20">
        <v>0</v>
      </c>
      <c r="AB241" s="20">
        <v>0</v>
      </c>
      <c r="AC241" s="20">
        <v>0</v>
      </c>
    </row>
    <row r="242" spans="1:29" ht="12" customHeight="1" x14ac:dyDescent="0.25">
      <c r="A242" s="9" t="s">
        <v>29</v>
      </c>
      <c r="B242" s="9" t="s">
        <v>2513</v>
      </c>
      <c r="C242" s="9" t="s">
        <v>2975</v>
      </c>
      <c r="E242" s="9" t="s">
        <v>2976</v>
      </c>
      <c r="F242" s="9" t="s">
        <v>2977</v>
      </c>
      <c r="G242" s="9">
        <v>1295</v>
      </c>
      <c r="H242" s="11">
        <f t="shared" si="8"/>
        <v>1295</v>
      </c>
      <c r="I242" s="9" t="s">
        <v>2978</v>
      </c>
      <c r="K242" s="9" t="s">
        <v>2505</v>
      </c>
      <c r="L242" s="9">
        <v>1</v>
      </c>
      <c r="M242" s="9" t="s">
        <v>36</v>
      </c>
      <c r="N242" s="9">
        <v>99357319</v>
      </c>
      <c r="O242" s="9">
        <v>99518070</v>
      </c>
      <c r="P242" s="9" t="s">
        <v>2979</v>
      </c>
      <c r="Q242" s="11" t="str">
        <f t="shared" si="9"/>
        <v>chr3:99357319-99518070</v>
      </c>
      <c r="R242" s="9" t="s">
        <v>2980</v>
      </c>
      <c r="S242" s="9" t="s">
        <v>2981</v>
      </c>
      <c r="T242" s="9" t="s">
        <v>2982</v>
      </c>
      <c r="U242" s="9" t="s">
        <v>2983</v>
      </c>
      <c r="V242" s="9" t="s">
        <v>2984</v>
      </c>
      <c r="W242" s="9" t="s">
        <v>2985</v>
      </c>
      <c r="X242" s="9" t="s">
        <v>57</v>
      </c>
      <c r="Y242" s="20">
        <v>0</v>
      </c>
      <c r="Z242" s="20">
        <v>0</v>
      </c>
      <c r="AA242" s="20">
        <v>1</v>
      </c>
      <c r="AB242" s="20">
        <v>1</v>
      </c>
      <c r="AC242" s="20">
        <v>0</v>
      </c>
    </row>
    <row r="243" spans="1:29" ht="12" customHeight="1" x14ac:dyDescent="0.25">
      <c r="A243" s="9" t="s">
        <v>29</v>
      </c>
      <c r="B243" s="9" t="s">
        <v>2513</v>
      </c>
      <c r="C243" s="9" t="s">
        <v>2986</v>
      </c>
      <c r="E243" s="9" t="s">
        <v>2987</v>
      </c>
      <c r="F243" s="9" t="s">
        <v>2988</v>
      </c>
      <c r="G243" s="9">
        <v>1296</v>
      </c>
      <c r="H243" s="11">
        <f t="shared" si="8"/>
        <v>1296</v>
      </c>
      <c r="I243" s="9" t="s">
        <v>2989</v>
      </c>
      <c r="K243" s="9" t="s">
        <v>2990</v>
      </c>
      <c r="L243" s="9">
        <v>-1</v>
      </c>
      <c r="M243" s="9" t="s">
        <v>77</v>
      </c>
      <c r="N243" s="9">
        <v>36560837</v>
      </c>
      <c r="O243" s="9">
        <v>36590821</v>
      </c>
      <c r="P243" s="9" t="s">
        <v>2991</v>
      </c>
      <c r="Q243" s="11" t="str">
        <f t="shared" si="9"/>
        <v>chr1:36560837-36590821</v>
      </c>
      <c r="R243" s="9" t="s">
        <v>2992</v>
      </c>
      <c r="S243" s="9" t="s">
        <v>2993</v>
      </c>
      <c r="T243" s="9" t="s">
        <v>2994</v>
      </c>
      <c r="U243" s="9" t="s">
        <v>2995</v>
      </c>
      <c r="V243" s="9" t="s">
        <v>2996</v>
      </c>
      <c r="W243" s="9" t="s">
        <v>2997</v>
      </c>
      <c r="X243" s="9" t="s">
        <v>57</v>
      </c>
      <c r="Y243" s="20">
        <v>0</v>
      </c>
      <c r="Z243" s="20">
        <v>1</v>
      </c>
      <c r="AA243" s="20">
        <v>1</v>
      </c>
      <c r="AB243" s="20">
        <v>1</v>
      </c>
      <c r="AC243" s="20">
        <v>0</v>
      </c>
    </row>
    <row r="244" spans="1:29" ht="12" customHeight="1" x14ac:dyDescent="0.25">
      <c r="A244" s="9" t="s">
        <v>29</v>
      </c>
      <c r="B244" s="9" t="s">
        <v>2513</v>
      </c>
      <c r="C244" s="9" t="s">
        <v>2998</v>
      </c>
      <c r="D244" s="10" t="s">
        <v>2550</v>
      </c>
      <c r="E244" s="9" t="s">
        <v>2999</v>
      </c>
      <c r="F244" s="9" t="s">
        <v>3000</v>
      </c>
      <c r="G244" s="9">
        <v>1297</v>
      </c>
      <c r="H244" s="11">
        <f t="shared" si="8"/>
        <v>1297</v>
      </c>
      <c r="I244" s="9" t="s">
        <v>3001</v>
      </c>
      <c r="K244" s="9" t="s">
        <v>3002</v>
      </c>
      <c r="L244" s="9">
        <v>-1</v>
      </c>
      <c r="M244" s="9" t="s">
        <v>220</v>
      </c>
      <c r="N244" s="9">
        <v>70924764</v>
      </c>
      <c r="O244" s="9">
        <v>71012786</v>
      </c>
      <c r="P244" s="9" t="s">
        <v>3003</v>
      </c>
      <c r="Q244" s="11" t="str">
        <f t="shared" si="9"/>
        <v>chr6:70924764-71012786</v>
      </c>
      <c r="R244" s="9" t="s">
        <v>3004</v>
      </c>
      <c r="S244" s="9" t="s">
        <v>3005</v>
      </c>
      <c r="T244" s="9" t="s">
        <v>3006</v>
      </c>
      <c r="U244" s="9" t="s">
        <v>3007</v>
      </c>
      <c r="V244" s="9" t="s">
        <v>3008</v>
      </c>
      <c r="W244" s="9" t="s">
        <v>3009</v>
      </c>
      <c r="X244" s="9" t="s">
        <v>2612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</row>
    <row r="245" spans="1:29" ht="12" customHeight="1" x14ac:dyDescent="0.25">
      <c r="A245" s="9" t="s">
        <v>29</v>
      </c>
      <c r="B245" s="9" t="s">
        <v>2513</v>
      </c>
      <c r="C245" s="9" t="s">
        <v>3010</v>
      </c>
      <c r="D245" s="10" t="s">
        <v>2550</v>
      </c>
      <c r="E245" s="9" t="s">
        <v>3011</v>
      </c>
      <c r="F245" s="9" t="s">
        <v>3012</v>
      </c>
      <c r="G245" s="9">
        <v>1298</v>
      </c>
      <c r="H245" s="11">
        <f t="shared" si="8"/>
        <v>1298</v>
      </c>
      <c r="I245" s="9" t="s">
        <v>3013</v>
      </c>
      <c r="K245" s="9" t="s">
        <v>3014</v>
      </c>
      <c r="L245" s="9">
        <v>-1</v>
      </c>
      <c r="M245" s="9" t="s">
        <v>77</v>
      </c>
      <c r="N245" s="9">
        <v>40766159</v>
      </c>
      <c r="O245" s="9">
        <v>40783488</v>
      </c>
      <c r="P245" s="9" t="s">
        <v>3015</v>
      </c>
      <c r="Q245" s="11" t="str">
        <f t="shared" si="9"/>
        <v>chr1:40766159-40783488</v>
      </c>
      <c r="R245" s="9" t="s">
        <v>3016</v>
      </c>
      <c r="S245" s="9" t="s">
        <v>3017</v>
      </c>
      <c r="T245" s="9" t="s">
        <v>3018</v>
      </c>
      <c r="U245" s="9" t="s">
        <v>3019</v>
      </c>
      <c r="V245" s="9" t="s">
        <v>3020</v>
      </c>
      <c r="W245" s="9" t="s">
        <v>3021</v>
      </c>
      <c r="X245" s="9" t="s">
        <v>407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</row>
    <row r="246" spans="1:29" ht="12" customHeight="1" x14ac:dyDescent="0.25">
      <c r="A246" s="9" t="s">
        <v>29</v>
      </c>
      <c r="B246" s="9" t="s">
        <v>2513</v>
      </c>
      <c r="C246" s="9" t="s">
        <v>3022</v>
      </c>
      <c r="D246" s="10" t="s">
        <v>2550</v>
      </c>
      <c r="E246" s="9" t="s">
        <v>3023</v>
      </c>
      <c r="F246" s="9" t="s">
        <v>3024</v>
      </c>
      <c r="G246" s="9">
        <v>1299</v>
      </c>
      <c r="H246" s="11">
        <f t="shared" si="8"/>
        <v>1299</v>
      </c>
      <c r="I246" s="9" t="s">
        <v>3025</v>
      </c>
      <c r="K246" s="9" t="s">
        <v>3026</v>
      </c>
      <c r="L246" s="9">
        <v>1</v>
      </c>
      <c r="M246" s="9" t="s">
        <v>641</v>
      </c>
      <c r="N246" s="9">
        <v>61447596</v>
      </c>
      <c r="O246" s="9">
        <v>61472511</v>
      </c>
      <c r="P246" s="9" t="s">
        <v>3027</v>
      </c>
      <c r="Q246" s="11" t="str">
        <f t="shared" si="9"/>
        <v>chr20:61447596-61472511</v>
      </c>
      <c r="R246" s="9" t="s">
        <v>3028</v>
      </c>
      <c r="S246" s="9" t="s">
        <v>3029</v>
      </c>
      <c r="T246" s="9" t="s">
        <v>3030</v>
      </c>
      <c r="U246" s="9" t="s">
        <v>3031</v>
      </c>
      <c r="V246" s="9" t="s">
        <v>3032</v>
      </c>
      <c r="W246" s="9" t="s">
        <v>3033</v>
      </c>
      <c r="X246" s="9" t="s">
        <v>407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</row>
    <row r="247" spans="1:29" ht="12" customHeight="1" x14ac:dyDescent="0.25">
      <c r="A247" s="9" t="s">
        <v>29</v>
      </c>
      <c r="B247" s="9" t="s">
        <v>3034</v>
      </c>
      <c r="C247" s="9" t="s">
        <v>3035</v>
      </c>
      <c r="E247" s="9" t="s">
        <v>3036</v>
      </c>
      <c r="F247" s="9" t="s">
        <v>3037</v>
      </c>
      <c r="G247" s="9">
        <v>176</v>
      </c>
      <c r="H247" s="11">
        <f t="shared" si="8"/>
        <v>176</v>
      </c>
      <c r="I247" s="9" t="s">
        <v>3038</v>
      </c>
      <c r="K247" s="9" t="s">
        <v>3039</v>
      </c>
      <c r="L247" s="9">
        <v>1</v>
      </c>
      <c r="M247" s="9" t="s">
        <v>173</v>
      </c>
      <c r="N247" s="9">
        <v>89346674</v>
      </c>
      <c r="O247" s="9">
        <v>89418585</v>
      </c>
      <c r="P247" s="9" t="s">
        <v>3040</v>
      </c>
      <c r="Q247" s="11" t="str">
        <f t="shared" si="9"/>
        <v>chr15:89346674-89418585</v>
      </c>
      <c r="R247" s="9" t="s">
        <v>3041</v>
      </c>
      <c r="S247" s="9" t="s">
        <v>3042</v>
      </c>
      <c r="W247" s="9" t="s">
        <v>3043</v>
      </c>
      <c r="X247" s="9" t="s">
        <v>3044</v>
      </c>
      <c r="Y247" s="20">
        <v>0</v>
      </c>
      <c r="Z247" s="20">
        <v>0</v>
      </c>
      <c r="AA247" s="20">
        <v>1</v>
      </c>
      <c r="AB247" s="20">
        <v>1</v>
      </c>
      <c r="AC247" s="20">
        <v>0</v>
      </c>
    </row>
    <row r="248" spans="1:29" ht="12" customHeight="1" x14ac:dyDescent="0.25">
      <c r="A248" s="9" t="s">
        <v>29</v>
      </c>
      <c r="B248" s="9" t="s">
        <v>3034</v>
      </c>
      <c r="C248" s="9" t="s">
        <v>3045</v>
      </c>
      <c r="E248" s="9" t="s">
        <v>3046</v>
      </c>
      <c r="F248" s="9" t="s">
        <v>3047</v>
      </c>
      <c r="G248" s="9">
        <v>54829</v>
      </c>
      <c r="H248" s="11">
        <f t="shared" si="8"/>
        <v>54829</v>
      </c>
      <c r="I248" s="9" t="s">
        <v>3048</v>
      </c>
      <c r="K248" s="9" t="s">
        <v>3049</v>
      </c>
      <c r="L248" s="9">
        <v>-1</v>
      </c>
      <c r="M248" s="9" t="s">
        <v>500</v>
      </c>
      <c r="N248" s="9">
        <v>95218487</v>
      </c>
      <c r="O248" s="9">
        <v>95244788</v>
      </c>
      <c r="P248" s="9" t="s">
        <v>3050</v>
      </c>
      <c r="Q248" s="11" t="str">
        <f t="shared" si="9"/>
        <v>chr9:95218487-95244788</v>
      </c>
      <c r="R248" s="9" t="s">
        <v>3051</v>
      </c>
      <c r="S248" s="9" t="s">
        <v>3052</v>
      </c>
      <c r="T248" s="9" t="s">
        <v>3053</v>
      </c>
      <c r="U248" s="9" t="s">
        <v>3054</v>
      </c>
      <c r="V248" s="9" t="s">
        <v>3055</v>
      </c>
      <c r="W248" s="9" t="s">
        <v>3056</v>
      </c>
      <c r="X248" s="9" t="s">
        <v>3057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</row>
    <row r="249" spans="1:29" ht="12" customHeight="1" x14ac:dyDescent="0.25">
      <c r="A249" s="9" t="s">
        <v>29</v>
      </c>
      <c r="B249" s="9" t="s">
        <v>3034</v>
      </c>
      <c r="C249" s="9" t="s">
        <v>3058</v>
      </c>
      <c r="E249" s="9" t="s">
        <v>3059</v>
      </c>
      <c r="F249" s="9" t="s">
        <v>3060</v>
      </c>
      <c r="G249" s="9">
        <v>63827</v>
      </c>
      <c r="H249" s="11">
        <f t="shared" si="8"/>
        <v>63827</v>
      </c>
      <c r="I249" s="9" t="s">
        <v>3061</v>
      </c>
      <c r="K249" s="9" t="s">
        <v>1218</v>
      </c>
      <c r="L249" s="9">
        <v>1</v>
      </c>
      <c r="M249" s="9" t="s">
        <v>77</v>
      </c>
      <c r="N249" s="9">
        <v>156611182</v>
      </c>
      <c r="O249" s="9">
        <v>156629324</v>
      </c>
      <c r="P249" s="9" t="s">
        <v>3062</v>
      </c>
      <c r="Q249" s="11" t="str">
        <f t="shared" si="9"/>
        <v>chr1:156611182-156629324</v>
      </c>
      <c r="R249" s="9" t="s">
        <v>3063</v>
      </c>
      <c r="S249" s="9" t="s">
        <v>3064</v>
      </c>
      <c r="T249" s="9" t="s">
        <v>3065</v>
      </c>
      <c r="U249" s="9" t="s">
        <v>3066</v>
      </c>
      <c r="V249" s="9" t="s">
        <v>3067</v>
      </c>
      <c r="W249" s="9" t="s">
        <v>3068</v>
      </c>
      <c r="X249" s="9" t="s">
        <v>3069</v>
      </c>
      <c r="Y249" s="20">
        <v>0</v>
      </c>
      <c r="Z249" s="20">
        <v>0</v>
      </c>
      <c r="AA249" s="20">
        <v>1</v>
      </c>
      <c r="AB249" s="20">
        <v>1</v>
      </c>
      <c r="AC249" s="20">
        <v>0</v>
      </c>
    </row>
    <row r="250" spans="1:29" ht="12" customHeight="1" x14ac:dyDescent="0.25">
      <c r="A250" s="9" t="s">
        <v>29</v>
      </c>
      <c r="B250" s="9" t="s">
        <v>3034</v>
      </c>
      <c r="C250" s="9" t="s">
        <v>3070</v>
      </c>
      <c r="E250" s="9" t="s">
        <v>3071</v>
      </c>
      <c r="F250" s="9" t="s">
        <v>3072</v>
      </c>
      <c r="G250" s="9">
        <v>633</v>
      </c>
      <c r="H250" s="11">
        <f t="shared" si="8"/>
        <v>633</v>
      </c>
      <c r="I250" s="9" t="s">
        <v>3073</v>
      </c>
      <c r="K250" s="9" t="s">
        <v>3074</v>
      </c>
      <c r="L250" s="9">
        <v>1</v>
      </c>
      <c r="M250" s="9" t="s">
        <v>105</v>
      </c>
      <c r="N250" s="9">
        <v>152760397</v>
      </c>
      <c r="O250" s="9">
        <v>152775012</v>
      </c>
      <c r="P250" s="9" t="s">
        <v>3075</v>
      </c>
      <c r="Q250" s="11" t="str">
        <f t="shared" si="9"/>
        <v>chrX:152760397-152775012</v>
      </c>
      <c r="R250" s="9" t="s">
        <v>3076</v>
      </c>
      <c r="S250" s="9" t="s">
        <v>3077</v>
      </c>
      <c r="T250" s="9" t="s">
        <v>3078</v>
      </c>
      <c r="U250" s="9" t="s">
        <v>3079</v>
      </c>
      <c r="V250" s="9" t="s">
        <v>3080</v>
      </c>
      <c r="W250" s="9" t="s">
        <v>3081</v>
      </c>
      <c r="X250" s="9" t="s">
        <v>3057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</row>
    <row r="251" spans="1:29" ht="12" customHeight="1" x14ac:dyDescent="0.25">
      <c r="A251" s="9" t="s">
        <v>29</v>
      </c>
      <c r="B251" s="9" t="s">
        <v>3034</v>
      </c>
      <c r="C251" s="9" t="s">
        <v>3082</v>
      </c>
      <c r="E251" s="9" t="s">
        <v>3083</v>
      </c>
      <c r="F251" s="9" t="s">
        <v>3084</v>
      </c>
      <c r="G251" s="9">
        <v>1101</v>
      </c>
      <c r="H251" s="11">
        <f t="shared" si="8"/>
        <v>1101</v>
      </c>
      <c r="I251" s="9" t="s">
        <v>3085</v>
      </c>
      <c r="K251" s="9" t="s">
        <v>2650</v>
      </c>
      <c r="L251" s="9">
        <v>-1</v>
      </c>
      <c r="M251" s="9" t="s">
        <v>862</v>
      </c>
      <c r="N251" s="9">
        <v>48541857</v>
      </c>
      <c r="O251" s="9">
        <v>48546327</v>
      </c>
      <c r="P251" s="9" t="s">
        <v>3086</v>
      </c>
      <c r="Q251" s="11" t="str">
        <f t="shared" si="9"/>
        <v>chr17:48541857-48546327</v>
      </c>
      <c r="R251" s="9" t="s">
        <v>3087</v>
      </c>
      <c r="S251" s="9" t="s">
        <v>3088</v>
      </c>
      <c r="T251" s="9" t="s">
        <v>3089</v>
      </c>
      <c r="U251" s="9" t="s">
        <v>3090</v>
      </c>
      <c r="V251" s="9" t="s">
        <v>3091</v>
      </c>
      <c r="W251" s="9" t="s">
        <v>3092</v>
      </c>
      <c r="X251" s="9" t="s">
        <v>3093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</row>
    <row r="252" spans="1:29" ht="12" customHeight="1" x14ac:dyDescent="0.25">
      <c r="A252" s="9" t="s">
        <v>29</v>
      </c>
      <c r="B252" s="9" t="s">
        <v>3034</v>
      </c>
      <c r="C252" s="9" t="s">
        <v>3094</v>
      </c>
      <c r="E252" s="9" t="s">
        <v>3095</v>
      </c>
      <c r="F252" s="9" t="s">
        <v>3096</v>
      </c>
      <c r="G252" s="9">
        <v>150356</v>
      </c>
      <c r="H252" s="11">
        <f t="shared" si="8"/>
        <v>150356</v>
      </c>
      <c r="I252" s="9" t="s">
        <v>3097</v>
      </c>
      <c r="K252" s="9" t="s">
        <v>3098</v>
      </c>
      <c r="L252" s="9">
        <v>-1</v>
      </c>
      <c r="M252" s="9" t="s">
        <v>335</v>
      </c>
      <c r="N252" s="9">
        <v>41625517</v>
      </c>
      <c r="O252" s="9">
        <v>41636938</v>
      </c>
      <c r="P252" s="9" t="s">
        <v>3099</v>
      </c>
      <c r="Q252" s="11" t="str">
        <f t="shared" si="9"/>
        <v>chr22:41625517-41636938</v>
      </c>
      <c r="R252" s="9" t="s">
        <v>3100</v>
      </c>
      <c r="S252" s="9" t="s">
        <v>3101</v>
      </c>
      <c r="T252" s="9" t="s">
        <v>3102</v>
      </c>
      <c r="U252" s="9" t="s">
        <v>3103</v>
      </c>
      <c r="V252" s="9" t="s">
        <v>3104</v>
      </c>
      <c r="W252" s="9" t="s">
        <v>3105</v>
      </c>
      <c r="X252" s="9" t="s">
        <v>3093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</row>
    <row r="253" spans="1:29" ht="12" customHeight="1" x14ac:dyDescent="0.25">
      <c r="A253" s="9" t="s">
        <v>29</v>
      </c>
      <c r="B253" s="9" t="s">
        <v>3034</v>
      </c>
      <c r="C253" s="9" t="s">
        <v>3106</v>
      </c>
      <c r="E253" s="9" t="s">
        <v>3107</v>
      </c>
      <c r="F253" s="9" t="s">
        <v>3108</v>
      </c>
      <c r="G253" s="9">
        <v>1634</v>
      </c>
      <c r="H253" s="11">
        <f t="shared" si="8"/>
        <v>1634</v>
      </c>
      <c r="I253" s="9" t="s">
        <v>3109</v>
      </c>
      <c r="K253" s="9" t="s">
        <v>3110</v>
      </c>
      <c r="L253" s="9">
        <v>-1</v>
      </c>
      <c r="M253" s="9" t="s">
        <v>1028</v>
      </c>
      <c r="N253" s="9">
        <v>91539025</v>
      </c>
      <c r="O253" s="9">
        <v>91576900</v>
      </c>
      <c r="P253" s="9" t="s">
        <v>3111</v>
      </c>
      <c r="Q253" s="11" t="str">
        <f t="shared" si="9"/>
        <v>chr12:91539025-91576900</v>
      </c>
      <c r="R253" s="9" t="s">
        <v>3112</v>
      </c>
      <c r="S253" s="9" t="s">
        <v>3113</v>
      </c>
      <c r="T253" s="9" t="s">
        <v>3114</v>
      </c>
      <c r="U253" s="9" t="s">
        <v>3115</v>
      </c>
      <c r="V253" s="9" t="s">
        <v>3116</v>
      </c>
      <c r="W253" s="9" t="s">
        <v>3117</v>
      </c>
      <c r="X253" s="9" t="s">
        <v>3118</v>
      </c>
      <c r="Y253" s="20">
        <v>0</v>
      </c>
      <c r="Z253" s="20">
        <v>0</v>
      </c>
      <c r="AA253" s="20">
        <v>0</v>
      </c>
      <c r="AB253" s="20">
        <v>0</v>
      </c>
      <c r="AC253" s="20">
        <v>0</v>
      </c>
    </row>
    <row r="254" spans="1:29" ht="12" customHeight="1" x14ac:dyDescent="0.25">
      <c r="A254" s="9" t="s">
        <v>29</v>
      </c>
      <c r="B254" s="9" t="s">
        <v>3034</v>
      </c>
      <c r="C254" s="9" t="s">
        <v>3119</v>
      </c>
      <c r="E254" s="9" t="s">
        <v>3120</v>
      </c>
      <c r="F254" s="9" t="s">
        <v>3121</v>
      </c>
      <c r="G254" s="9">
        <v>1833</v>
      </c>
      <c r="H254" s="11">
        <f t="shared" si="8"/>
        <v>1833</v>
      </c>
      <c r="I254" s="9" t="s">
        <v>3122</v>
      </c>
      <c r="K254" s="9" t="s">
        <v>3123</v>
      </c>
      <c r="L254" s="9">
        <v>-1</v>
      </c>
      <c r="M254" s="9" t="s">
        <v>1028</v>
      </c>
      <c r="N254" s="9">
        <v>91357456</v>
      </c>
      <c r="O254" s="9">
        <v>91398803</v>
      </c>
      <c r="P254" s="9" t="s">
        <v>3124</v>
      </c>
      <c r="Q254" s="11" t="str">
        <f t="shared" si="9"/>
        <v>chr12:91357456-91398803</v>
      </c>
      <c r="R254" s="9" t="s">
        <v>3125</v>
      </c>
      <c r="S254" s="9" t="s">
        <v>3126</v>
      </c>
      <c r="T254" s="9" t="s">
        <v>3127</v>
      </c>
      <c r="U254" s="9" t="s">
        <v>3128</v>
      </c>
      <c r="V254" s="9" t="s">
        <v>3129</v>
      </c>
      <c r="W254" s="9" t="s">
        <v>3130</v>
      </c>
      <c r="X254" s="9" t="s">
        <v>3131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</row>
    <row r="255" spans="1:29" ht="12" customHeight="1" x14ac:dyDescent="0.25">
      <c r="A255" s="9" t="s">
        <v>29</v>
      </c>
      <c r="B255" s="9" t="s">
        <v>3034</v>
      </c>
      <c r="C255" s="9" t="s">
        <v>3132</v>
      </c>
      <c r="E255" s="9" t="s">
        <v>3133</v>
      </c>
      <c r="F255" s="9" t="s">
        <v>3134</v>
      </c>
      <c r="G255" s="9">
        <v>11082</v>
      </c>
      <c r="H255" s="11">
        <f t="shared" si="8"/>
        <v>11082</v>
      </c>
      <c r="I255" s="9" t="s">
        <v>3135</v>
      </c>
      <c r="K255" s="9" t="s">
        <v>3136</v>
      </c>
      <c r="L255" s="9">
        <v>-1</v>
      </c>
      <c r="M255" s="9" t="s">
        <v>514</v>
      </c>
      <c r="N255" s="9">
        <v>54273692</v>
      </c>
      <c r="O255" s="9">
        <v>54281491</v>
      </c>
      <c r="P255" s="9" t="s">
        <v>3137</v>
      </c>
      <c r="Q255" s="11" t="str">
        <f t="shared" si="9"/>
        <v>chr5:54273692-54281491</v>
      </c>
      <c r="R255" s="9" t="s">
        <v>3138</v>
      </c>
      <c r="S255" s="9" t="s">
        <v>3139</v>
      </c>
      <c r="T255" s="9" t="s">
        <v>3140</v>
      </c>
      <c r="U255" s="9" t="s">
        <v>3141</v>
      </c>
      <c r="V255" s="9" t="s">
        <v>3142</v>
      </c>
      <c r="W255" s="9" t="s">
        <v>3143</v>
      </c>
      <c r="X255" s="9" t="s">
        <v>3144</v>
      </c>
      <c r="Y255" s="20">
        <v>0</v>
      </c>
      <c r="Z255" s="20">
        <v>0</v>
      </c>
      <c r="AA255" s="20">
        <v>0</v>
      </c>
      <c r="AB255" s="20">
        <v>0</v>
      </c>
      <c r="AC255" s="20">
        <v>0</v>
      </c>
    </row>
    <row r="256" spans="1:29" ht="12" customHeight="1" x14ac:dyDescent="0.25">
      <c r="A256" s="9" t="s">
        <v>29</v>
      </c>
      <c r="B256" s="9" t="s">
        <v>3034</v>
      </c>
      <c r="C256" s="9" t="s">
        <v>3145</v>
      </c>
      <c r="E256" s="9" t="s">
        <v>3146</v>
      </c>
      <c r="F256" s="9" t="s">
        <v>3147</v>
      </c>
      <c r="G256" s="9">
        <v>2331</v>
      </c>
      <c r="H256" s="11">
        <f t="shared" si="8"/>
        <v>2331</v>
      </c>
      <c r="I256" s="9" t="s">
        <v>3148</v>
      </c>
      <c r="K256" s="9" t="s">
        <v>1195</v>
      </c>
      <c r="L256" s="9">
        <v>-1</v>
      </c>
      <c r="M256" s="9" t="s">
        <v>77</v>
      </c>
      <c r="N256" s="9">
        <v>203309753</v>
      </c>
      <c r="O256" s="9">
        <v>203320617</v>
      </c>
      <c r="P256" s="9" t="s">
        <v>3149</v>
      </c>
      <c r="Q256" s="11" t="str">
        <f t="shared" si="9"/>
        <v>chr1:203309753-203320617</v>
      </c>
      <c r="R256" s="9" t="s">
        <v>3150</v>
      </c>
      <c r="S256" s="9" t="s">
        <v>3151</v>
      </c>
      <c r="T256" s="9" t="s">
        <v>3152</v>
      </c>
      <c r="U256" s="9" t="s">
        <v>3153</v>
      </c>
      <c r="V256" s="9" t="s">
        <v>3154</v>
      </c>
      <c r="W256" s="9" t="s">
        <v>3155</v>
      </c>
      <c r="X256" s="9" t="s">
        <v>3156</v>
      </c>
      <c r="Y256" s="20">
        <v>0</v>
      </c>
      <c r="Z256" s="20">
        <v>0</v>
      </c>
      <c r="AA256" s="20">
        <v>0</v>
      </c>
      <c r="AB256" s="20">
        <v>0</v>
      </c>
      <c r="AC256" s="20">
        <v>0</v>
      </c>
    </row>
    <row r="257" spans="1:29" ht="12" customHeight="1" x14ac:dyDescent="0.25">
      <c r="A257" s="9" t="s">
        <v>29</v>
      </c>
      <c r="B257" s="9" t="s">
        <v>3034</v>
      </c>
      <c r="C257" s="9" t="s">
        <v>3157</v>
      </c>
      <c r="E257" s="9" t="s">
        <v>3158</v>
      </c>
      <c r="F257" s="9" t="s">
        <v>3159</v>
      </c>
      <c r="G257" s="9">
        <v>1404</v>
      </c>
      <c r="H257" s="11">
        <f t="shared" si="8"/>
        <v>1404</v>
      </c>
      <c r="I257" s="9" t="s">
        <v>3160</v>
      </c>
      <c r="K257" s="9" t="s">
        <v>3161</v>
      </c>
      <c r="L257" s="9">
        <v>-1</v>
      </c>
      <c r="M257" s="9" t="s">
        <v>514</v>
      </c>
      <c r="N257" s="9">
        <v>82933624</v>
      </c>
      <c r="O257" s="9">
        <v>83017432</v>
      </c>
      <c r="P257" s="9" t="s">
        <v>3162</v>
      </c>
      <c r="Q257" s="11" t="str">
        <f t="shared" si="9"/>
        <v>chr5:82933624-83017432</v>
      </c>
      <c r="R257" s="9" t="s">
        <v>3163</v>
      </c>
      <c r="S257" s="9" t="s">
        <v>3164</v>
      </c>
      <c r="T257" s="9" t="s">
        <v>3165</v>
      </c>
      <c r="U257" s="9" t="s">
        <v>3166</v>
      </c>
      <c r="V257" s="9" t="s">
        <v>3167</v>
      </c>
      <c r="W257" s="9" t="s">
        <v>3168</v>
      </c>
      <c r="X257" s="9" t="s">
        <v>3169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</row>
    <row r="258" spans="1:29" ht="12" customHeight="1" x14ac:dyDescent="0.25">
      <c r="A258" s="9" t="s">
        <v>29</v>
      </c>
      <c r="B258" s="9" t="s">
        <v>3034</v>
      </c>
      <c r="C258" s="9" t="s">
        <v>3170</v>
      </c>
      <c r="E258" s="9" t="s">
        <v>3171</v>
      </c>
      <c r="F258" s="9" t="s">
        <v>3172</v>
      </c>
      <c r="G258" s="9">
        <v>60484</v>
      </c>
      <c r="H258" s="11">
        <f t="shared" ref="H258:H321" si="10">HYPERLINK("http://www.ncbi.nlm.nih.gov/gene/"&amp;G258, G258)</f>
        <v>60484</v>
      </c>
      <c r="I258" s="9" t="s">
        <v>3173</v>
      </c>
      <c r="K258" s="9" t="s">
        <v>3174</v>
      </c>
      <c r="L258" s="9">
        <v>1</v>
      </c>
      <c r="M258" s="9" t="s">
        <v>77</v>
      </c>
      <c r="N258" s="9">
        <v>156589086</v>
      </c>
      <c r="O258" s="9">
        <v>156595517</v>
      </c>
      <c r="P258" s="9" t="s">
        <v>3175</v>
      </c>
      <c r="Q258" s="11" t="str">
        <f t="shared" si="9"/>
        <v>chr1:156589086-156595517</v>
      </c>
      <c r="R258" s="9" t="s">
        <v>3176</v>
      </c>
      <c r="S258" s="9" t="s">
        <v>3177</v>
      </c>
      <c r="T258" s="9" t="s">
        <v>3178</v>
      </c>
      <c r="U258" s="9" t="s">
        <v>3179</v>
      </c>
      <c r="V258" s="9" t="s">
        <v>3180</v>
      </c>
      <c r="W258" s="9" t="s">
        <v>3181</v>
      </c>
      <c r="X258" s="9" t="s">
        <v>3182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</row>
    <row r="259" spans="1:29" ht="12" customHeight="1" x14ac:dyDescent="0.25">
      <c r="A259" s="9" t="s">
        <v>29</v>
      </c>
      <c r="B259" s="9" t="s">
        <v>3034</v>
      </c>
      <c r="C259" s="9" t="s">
        <v>3183</v>
      </c>
      <c r="E259" s="9" t="s">
        <v>3184</v>
      </c>
      <c r="F259" s="9" t="s">
        <v>3185</v>
      </c>
      <c r="G259" s="9">
        <v>145864</v>
      </c>
      <c r="H259" s="11">
        <f t="shared" si="10"/>
        <v>145864</v>
      </c>
      <c r="I259" s="9" t="s">
        <v>3186</v>
      </c>
      <c r="K259" s="9" t="s">
        <v>3039</v>
      </c>
      <c r="L259" s="9">
        <v>-1</v>
      </c>
      <c r="M259" s="9" t="s">
        <v>173</v>
      </c>
      <c r="N259" s="9">
        <v>89420519</v>
      </c>
      <c r="O259" s="9">
        <v>89438857</v>
      </c>
      <c r="P259" s="9" t="s">
        <v>3187</v>
      </c>
      <c r="Q259" s="11" t="str">
        <f t="shared" si="9"/>
        <v>chr15:89420519-89438857</v>
      </c>
      <c r="R259" s="9" t="s">
        <v>3188</v>
      </c>
      <c r="S259" s="9" t="s">
        <v>3189</v>
      </c>
      <c r="T259" s="9" t="s">
        <v>3190</v>
      </c>
      <c r="U259" s="9" t="s">
        <v>3191</v>
      </c>
      <c r="V259" s="9" t="s">
        <v>3192</v>
      </c>
      <c r="W259" s="9" t="s">
        <v>3193</v>
      </c>
      <c r="X259" s="9" t="s">
        <v>3182</v>
      </c>
      <c r="Y259" s="20">
        <v>0</v>
      </c>
      <c r="Z259" s="20">
        <v>0</v>
      </c>
      <c r="AA259" s="20">
        <v>0</v>
      </c>
      <c r="AB259" s="20">
        <v>0</v>
      </c>
      <c r="AC259" s="20">
        <v>0</v>
      </c>
    </row>
    <row r="260" spans="1:29" ht="12" customHeight="1" x14ac:dyDescent="0.25">
      <c r="A260" s="9" t="s">
        <v>29</v>
      </c>
      <c r="B260" s="9" t="s">
        <v>3034</v>
      </c>
      <c r="C260" s="9" t="s">
        <v>3194</v>
      </c>
      <c r="E260" s="9" t="s">
        <v>3195</v>
      </c>
      <c r="F260" s="9" t="s">
        <v>3196</v>
      </c>
      <c r="G260" s="9">
        <v>404037</v>
      </c>
      <c r="H260" s="11">
        <f t="shared" si="10"/>
        <v>404037</v>
      </c>
      <c r="I260" s="9" t="s">
        <v>3197</v>
      </c>
      <c r="K260" s="9" t="s">
        <v>308</v>
      </c>
      <c r="L260" s="9">
        <v>-1</v>
      </c>
      <c r="M260" s="9" t="s">
        <v>159</v>
      </c>
      <c r="N260" s="9">
        <v>19366456</v>
      </c>
      <c r="O260" s="9">
        <v>19373596</v>
      </c>
      <c r="P260" s="9" t="s">
        <v>3198</v>
      </c>
      <c r="Q260" s="11" t="str">
        <f t="shared" si="9"/>
        <v>chr19:19366456-19373596</v>
      </c>
      <c r="R260" s="9" t="s">
        <v>3199</v>
      </c>
      <c r="S260" s="9" t="s">
        <v>3200</v>
      </c>
      <c r="T260" s="9" t="s">
        <v>3201</v>
      </c>
      <c r="U260" s="9" t="s">
        <v>3202</v>
      </c>
      <c r="V260" s="9" t="s">
        <v>3203</v>
      </c>
      <c r="W260" s="9" t="s">
        <v>3204</v>
      </c>
      <c r="X260" s="9" t="s">
        <v>3205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</row>
    <row r="261" spans="1:29" ht="12" customHeight="1" x14ac:dyDescent="0.25">
      <c r="A261" s="9" t="s">
        <v>29</v>
      </c>
      <c r="B261" s="9" t="s">
        <v>3034</v>
      </c>
      <c r="C261" s="9" t="s">
        <v>3206</v>
      </c>
      <c r="D261" s="10" t="s">
        <v>291</v>
      </c>
      <c r="E261" s="9" t="s">
        <v>3207</v>
      </c>
      <c r="F261" s="9" t="s">
        <v>3208</v>
      </c>
      <c r="G261" s="9">
        <v>3339</v>
      </c>
      <c r="H261" s="11">
        <f t="shared" si="10"/>
        <v>3339</v>
      </c>
      <c r="I261" s="9" t="s">
        <v>3209</v>
      </c>
      <c r="K261" s="9" t="s">
        <v>3210</v>
      </c>
      <c r="L261" s="9">
        <v>-1</v>
      </c>
      <c r="M261" s="9" t="s">
        <v>77</v>
      </c>
      <c r="N261" s="9">
        <v>22148738</v>
      </c>
      <c r="O261" s="9">
        <v>22263790</v>
      </c>
      <c r="P261" s="9" t="s">
        <v>3211</v>
      </c>
      <c r="Q261" s="11" t="str">
        <f t="shared" si="9"/>
        <v>chr1:22148738-22263790</v>
      </c>
      <c r="R261" s="9" t="s">
        <v>3212</v>
      </c>
      <c r="S261" s="9" t="s">
        <v>3213</v>
      </c>
      <c r="T261" s="9" t="s">
        <v>3214</v>
      </c>
      <c r="W261" s="9" t="s">
        <v>3215</v>
      </c>
      <c r="X261" s="9" t="s">
        <v>3216</v>
      </c>
      <c r="Y261" s="20">
        <v>0</v>
      </c>
      <c r="Z261" s="20">
        <v>1</v>
      </c>
      <c r="AA261" s="20">
        <v>0</v>
      </c>
      <c r="AB261" s="20">
        <v>0</v>
      </c>
      <c r="AC261" s="20">
        <v>0</v>
      </c>
    </row>
    <row r="262" spans="1:29" ht="12" customHeight="1" x14ac:dyDescent="0.25">
      <c r="A262" s="9" t="s">
        <v>29</v>
      </c>
      <c r="B262" s="9" t="s">
        <v>3034</v>
      </c>
      <c r="C262" s="9" t="s">
        <v>3217</v>
      </c>
      <c r="E262" s="9" t="s">
        <v>3218</v>
      </c>
      <c r="F262" s="9" t="s">
        <v>3219</v>
      </c>
      <c r="G262" s="9">
        <v>3617</v>
      </c>
      <c r="H262" s="11">
        <f t="shared" si="10"/>
        <v>3617</v>
      </c>
      <c r="I262" s="9" t="s">
        <v>3220</v>
      </c>
      <c r="K262" s="9" t="s">
        <v>3221</v>
      </c>
      <c r="L262" s="9">
        <v>-1</v>
      </c>
      <c r="M262" s="9" t="s">
        <v>220</v>
      </c>
      <c r="N262" s="9">
        <v>76630832</v>
      </c>
      <c r="O262" s="9">
        <v>76782395</v>
      </c>
      <c r="P262" s="9" t="s">
        <v>3222</v>
      </c>
      <c r="Q262" s="11" t="str">
        <f t="shared" si="9"/>
        <v>chr6:76630832-76782395</v>
      </c>
      <c r="R262" s="9" t="s">
        <v>3223</v>
      </c>
      <c r="S262" s="9" t="s">
        <v>3224</v>
      </c>
      <c r="T262" s="9" t="s">
        <v>3225</v>
      </c>
      <c r="U262" s="9" t="s">
        <v>3226</v>
      </c>
      <c r="V262" s="9" t="s">
        <v>3227</v>
      </c>
      <c r="W262" s="9" t="s">
        <v>3228</v>
      </c>
      <c r="X262" s="9" t="s">
        <v>3229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</row>
    <row r="263" spans="1:29" ht="12" customHeight="1" x14ac:dyDescent="0.25">
      <c r="A263" s="9" t="s">
        <v>29</v>
      </c>
      <c r="B263" s="9" t="s">
        <v>3034</v>
      </c>
      <c r="C263" s="9" t="s">
        <v>3230</v>
      </c>
      <c r="E263" s="9" t="s">
        <v>3231</v>
      </c>
      <c r="F263" s="9" t="s">
        <v>3232</v>
      </c>
      <c r="G263" s="9">
        <v>50939</v>
      </c>
      <c r="H263" s="11">
        <f t="shared" si="10"/>
        <v>50939</v>
      </c>
      <c r="I263" s="9" t="s">
        <v>3233</v>
      </c>
      <c r="K263" s="9" t="s">
        <v>3234</v>
      </c>
      <c r="L263" s="9">
        <v>-1</v>
      </c>
      <c r="M263" s="9" t="s">
        <v>36</v>
      </c>
      <c r="N263" s="9">
        <v>100945570</v>
      </c>
      <c r="O263" s="9">
        <v>101039404</v>
      </c>
      <c r="P263" s="9" t="s">
        <v>3235</v>
      </c>
      <c r="Q263" s="11" t="str">
        <f t="shared" ref="Q263:Q326" si="11">HYPERLINK("http://genome.ucsc.edu/cgi-bin/hgTracks?org=Hs&amp;db=hg19&amp;position="&amp;P263,P263)</f>
        <v>chr3:100945570-101039404</v>
      </c>
      <c r="R263" s="9" t="s">
        <v>3236</v>
      </c>
      <c r="S263" s="9" t="s">
        <v>3237</v>
      </c>
      <c r="T263" s="9" t="s">
        <v>3238</v>
      </c>
      <c r="U263" s="9" t="s">
        <v>3239</v>
      </c>
      <c r="V263" s="9" t="s">
        <v>3240</v>
      </c>
      <c r="W263" s="9" t="s">
        <v>3241</v>
      </c>
      <c r="X263" s="9" t="s">
        <v>3242</v>
      </c>
      <c r="Y263" s="20">
        <v>1</v>
      </c>
      <c r="Z263" s="20">
        <v>1</v>
      </c>
      <c r="AA263" s="20">
        <v>0</v>
      </c>
      <c r="AB263" s="20">
        <v>0</v>
      </c>
      <c r="AC263" s="20">
        <v>0</v>
      </c>
    </row>
    <row r="264" spans="1:29" ht="12" customHeight="1" x14ac:dyDescent="0.25">
      <c r="A264" s="9" t="s">
        <v>29</v>
      </c>
      <c r="B264" s="9" t="s">
        <v>3034</v>
      </c>
      <c r="C264" s="9" t="s">
        <v>3243</v>
      </c>
      <c r="E264" s="9" t="s">
        <v>3244</v>
      </c>
      <c r="F264" s="9" t="s">
        <v>3245</v>
      </c>
      <c r="G264" s="9">
        <v>11081</v>
      </c>
      <c r="H264" s="11">
        <f t="shared" si="10"/>
        <v>11081</v>
      </c>
      <c r="I264" s="9" t="s">
        <v>3246</v>
      </c>
      <c r="K264" s="9" t="s">
        <v>3247</v>
      </c>
      <c r="L264" s="9">
        <v>-1</v>
      </c>
      <c r="M264" s="9" t="s">
        <v>1028</v>
      </c>
      <c r="N264" s="9">
        <v>91444268</v>
      </c>
      <c r="O264" s="9">
        <v>91451760</v>
      </c>
      <c r="P264" s="9" t="s">
        <v>3248</v>
      </c>
      <c r="Q264" s="11" t="str">
        <f t="shared" si="11"/>
        <v>chr12:91444268-91451760</v>
      </c>
      <c r="R264" s="9" t="s">
        <v>3249</v>
      </c>
      <c r="S264" s="9" t="s">
        <v>3250</v>
      </c>
      <c r="T264" s="9" t="s">
        <v>3251</v>
      </c>
      <c r="U264" s="9" t="s">
        <v>3252</v>
      </c>
      <c r="V264" s="9" t="s">
        <v>3253</v>
      </c>
      <c r="W264" s="9" t="s">
        <v>3254</v>
      </c>
      <c r="X264" s="9" t="s">
        <v>3255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</row>
    <row r="265" spans="1:29" ht="12" customHeight="1" x14ac:dyDescent="0.25">
      <c r="A265" s="9" t="s">
        <v>29</v>
      </c>
      <c r="B265" s="9" t="s">
        <v>3034</v>
      </c>
      <c r="C265" s="9" t="s">
        <v>3256</v>
      </c>
      <c r="E265" s="9" t="s">
        <v>3257</v>
      </c>
      <c r="F265" s="9" t="s">
        <v>3258</v>
      </c>
      <c r="G265" s="9">
        <v>4060</v>
      </c>
      <c r="H265" s="11">
        <f t="shared" si="10"/>
        <v>4060</v>
      </c>
      <c r="I265" s="9" t="s">
        <v>3259</v>
      </c>
      <c r="K265" s="9" t="s">
        <v>3260</v>
      </c>
      <c r="L265" s="9">
        <v>-1</v>
      </c>
      <c r="M265" s="9" t="s">
        <v>1028</v>
      </c>
      <c r="N265" s="9">
        <v>91496406</v>
      </c>
      <c r="O265" s="9">
        <v>91505608</v>
      </c>
      <c r="P265" s="9" t="s">
        <v>3261</v>
      </c>
      <c r="Q265" s="11" t="str">
        <f t="shared" si="11"/>
        <v>chr12:91496406-91505608</v>
      </c>
      <c r="R265" s="9" t="s">
        <v>3262</v>
      </c>
      <c r="S265" s="9" t="s">
        <v>3263</v>
      </c>
      <c r="T265" s="9" t="s">
        <v>3264</v>
      </c>
      <c r="U265" s="9" t="s">
        <v>3265</v>
      </c>
      <c r="V265" s="9" t="s">
        <v>3266</v>
      </c>
      <c r="W265" s="9" t="s">
        <v>3267</v>
      </c>
      <c r="X265" s="9" t="s">
        <v>2272</v>
      </c>
      <c r="Y265" s="20">
        <v>0</v>
      </c>
      <c r="Z265" s="20">
        <v>0</v>
      </c>
      <c r="AA265" s="20">
        <v>0</v>
      </c>
      <c r="AB265" s="20">
        <v>0</v>
      </c>
      <c r="AC265" s="20">
        <v>0</v>
      </c>
    </row>
    <row r="266" spans="1:29" ht="12" customHeight="1" x14ac:dyDescent="0.25">
      <c r="A266" s="9" t="s">
        <v>29</v>
      </c>
      <c r="B266" s="9" t="s">
        <v>3034</v>
      </c>
      <c r="C266" s="9" t="s">
        <v>3268</v>
      </c>
      <c r="E266" s="9" t="s">
        <v>3269</v>
      </c>
      <c r="F266" s="9" t="s">
        <v>3270</v>
      </c>
      <c r="G266" s="9">
        <v>1463</v>
      </c>
      <c r="H266" s="11">
        <f t="shared" si="10"/>
        <v>1463</v>
      </c>
      <c r="I266" s="9" t="s">
        <v>3271</v>
      </c>
      <c r="K266" s="9" t="s">
        <v>3272</v>
      </c>
      <c r="L266" s="9">
        <v>1</v>
      </c>
      <c r="M266" s="9" t="s">
        <v>159</v>
      </c>
      <c r="N266" s="9">
        <v>19322782</v>
      </c>
      <c r="O266" s="9">
        <v>19363061</v>
      </c>
      <c r="P266" s="9" t="s">
        <v>3273</v>
      </c>
      <c r="Q266" s="11" t="str">
        <f t="shared" si="11"/>
        <v>chr19:19322782-19363061</v>
      </c>
      <c r="R266" s="9" t="s">
        <v>3274</v>
      </c>
      <c r="S266" s="9" t="s">
        <v>3275</v>
      </c>
      <c r="T266" s="9" t="s">
        <v>3276</v>
      </c>
      <c r="U266" s="9" t="s">
        <v>3277</v>
      </c>
      <c r="V266" s="9" t="s">
        <v>3278</v>
      </c>
      <c r="W266" s="9" t="s">
        <v>3279</v>
      </c>
      <c r="X266" s="9" t="s">
        <v>3280</v>
      </c>
      <c r="Y266" s="20">
        <v>0</v>
      </c>
      <c r="Z266" s="20">
        <v>1</v>
      </c>
      <c r="AA266" s="20">
        <v>1</v>
      </c>
      <c r="AB266" s="20">
        <v>1</v>
      </c>
      <c r="AC266" s="20">
        <v>0</v>
      </c>
    </row>
    <row r="267" spans="1:29" ht="12" customHeight="1" x14ac:dyDescent="0.25">
      <c r="A267" s="9" t="s">
        <v>29</v>
      </c>
      <c r="B267" s="9" t="s">
        <v>3034</v>
      </c>
      <c r="C267" s="9" t="s">
        <v>3281</v>
      </c>
      <c r="E267" s="9" t="s">
        <v>3282</v>
      </c>
      <c r="F267" s="12" t="s">
        <v>3283</v>
      </c>
      <c r="G267" s="9">
        <v>442253</v>
      </c>
      <c r="H267" s="11">
        <f t="shared" si="10"/>
        <v>442253</v>
      </c>
      <c r="I267" s="9" t="s">
        <v>3284</v>
      </c>
      <c r="J267" s="9">
        <v>1</v>
      </c>
      <c r="K267" s="9" t="s">
        <v>3285</v>
      </c>
      <c r="L267" s="9">
        <v>1</v>
      </c>
      <c r="M267" s="9" t="s">
        <v>220</v>
      </c>
      <c r="N267" s="9">
        <v>117954869</v>
      </c>
      <c r="O267" s="9">
        <v>117966250</v>
      </c>
      <c r="P267" s="9" t="s">
        <v>3286</v>
      </c>
      <c r="Q267" s="11" t="str">
        <f t="shared" si="11"/>
        <v>chr6:117954869-117966250</v>
      </c>
      <c r="Y267" s="20" t="s">
        <v>818</v>
      </c>
      <c r="Z267" s="20" t="s">
        <v>818</v>
      </c>
      <c r="AA267" s="20">
        <v>0</v>
      </c>
      <c r="AB267" s="20">
        <v>0</v>
      </c>
      <c r="AC267" s="20">
        <v>0</v>
      </c>
    </row>
    <row r="268" spans="1:29" ht="12" customHeight="1" x14ac:dyDescent="0.25">
      <c r="A268" s="9" t="s">
        <v>29</v>
      </c>
      <c r="B268" s="9" t="s">
        <v>3034</v>
      </c>
      <c r="C268" s="9" t="s">
        <v>3287</v>
      </c>
      <c r="E268" s="9" t="s">
        <v>3288</v>
      </c>
      <c r="F268" s="9" t="s">
        <v>3289</v>
      </c>
      <c r="G268" s="9">
        <v>60506</v>
      </c>
      <c r="H268" s="11">
        <f t="shared" si="10"/>
        <v>60506</v>
      </c>
      <c r="I268" s="9" t="s">
        <v>3290</v>
      </c>
      <c r="K268" s="9" t="s">
        <v>3291</v>
      </c>
      <c r="L268" s="9">
        <v>1</v>
      </c>
      <c r="M268" s="9" t="s">
        <v>105</v>
      </c>
      <c r="N268" s="9">
        <v>41306687</v>
      </c>
      <c r="O268" s="9">
        <v>41334963</v>
      </c>
      <c r="P268" s="9" t="s">
        <v>3292</v>
      </c>
      <c r="Q268" s="11" t="str">
        <f t="shared" si="11"/>
        <v>chrX:41306687-41334963</v>
      </c>
      <c r="R268" s="9" t="s">
        <v>3293</v>
      </c>
      <c r="S268" s="9" t="s">
        <v>3294</v>
      </c>
      <c r="T268" s="9" t="s">
        <v>3295</v>
      </c>
      <c r="U268" s="9" t="s">
        <v>3296</v>
      </c>
      <c r="V268" s="9" t="s">
        <v>3297</v>
      </c>
      <c r="W268" s="9" t="s">
        <v>3298</v>
      </c>
      <c r="X268" s="9" t="s">
        <v>3093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</row>
    <row r="269" spans="1:29" ht="12" customHeight="1" x14ac:dyDescent="0.25">
      <c r="A269" s="9" t="s">
        <v>29</v>
      </c>
      <c r="B269" s="9" t="s">
        <v>3034</v>
      </c>
      <c r="C269" s="9" t="s">
        <v>3299</v>
      </c>
      <c r="E269" s="9" t="s">
        <v>3300</v>
      </c>
      <c r="F269" s="9" t="s">
        <v>3301</v>
      </c>
      <c r="G269" s="9">
        <v>4969</v>
      </c>
      <c r="H269" s="11">
        <f t="shared" si="10"/>
        <v>4969</v>
      </c>
      <c r="I269" s="9" t="s">
        <v>3302</v>
      </c>
      <c r="K269" s="9" t="s">
        <v>3049</v>
      </c>
      <c r="L269" s="9">
        <v>-1</v>
      </c>
      <c r="M269" s="9" t="s">
        <v>500</v>
      </c>
      <c r="N269" s="9">
        <v>95146249</v>
      </c>
      <c r="O269" s="9">
        <v>95166978</v>
      </c>
      <c r="P269" s="9" t="s">
        <v>3303</v>
      </c>
      <c r="Q269" s="11" t="str">
        <f t="shared" si="11"/>
        <v>chr9:95146249-95166978</v>
      </c>
      <c r="R269" s="9" t="s">
        <v>3304</v>
      </c>
      <c r="S269" s="9" t="s">
        <v>3305</v>
      </c>
      <c r="T269" s="9" t="s">
        <v>3306</v>
      </c>
      <c r="U269" s="9" t="s">
        <v>3307</v>
      </c>
      <c r="V269" s="9" t="s">
        <v>3308</v>
      </c>
      <c r="W269" s="9" t="s">
        <v>3309</v>
      </c>
      <c r="X269" s="9" t="s">
        <v>3255</v>
      </c>
      <c r="Y269" s="20">
        <v>0</v>
      </c>
      <c r="Z269" s="20">
        <v>1</v>
      </c>
      <c r="AA269" s="20">
        <v>0</v>
      </c>
      <c r="AB269" s="20">
        <v>0</v>
      </c>
      <c r="AC269" s="20">
        <v>0</v>
      </c>
    </row>
    <row r="270" spans="1:29" ht="12" customHeight="1" x14ac:dyDescent="0.25">
      <c r="A270" s="9" t="s">
        <v>29</v>
      </c>
      <c r="B270" s="9" t="s">
        <v>3034</v>
      </c>
      <c r="C270" s="9" t="s">
        <v>3310</v>
      </c>
      <c r="E270" s="9" t="s">
        <v>3311</v>
      </c>
      <c r="F270" s="9" t="s">
        <v>3312</v>
      </c>
      <c r="G270" s="9">
        <v>4958</v>
      </c>
      <c r="H270" s="11">
        <f t="shared" si="10"/>
        <v>4958</v>
      </c>
      <c r="I270" s="9" t="s">
        <v>3313</v>
      </c>
      <c r="K270" s="9" t="s">
        <v>3314</v>
      </c>
      <c r="L270" s="9">
        <v>-1</v>
      </c>
      <c r="M270" s="9" t="s">
        <v>500</v>
      </c>
      <c r="N270" s="9">
        <v>95176527</v>
      </c>
      <c r="O270" s="9">
        <v>95186743</v>
      </c>
      <c r="P270" s="9" t="s">
        <v>3315</v>
      </c>
      <c r="Q270" s="11" t="str">
        <f t="shared" si="11"/>
        <v>chr9:95176527-95186743</v>
      </c>
      <c r="R270" s="9" t="s">
        <v>3316</v>
      </c>
      <c r="S270" s="9" t="s">
        <v>3317</v>
      </c>
      <c r="T270" s="9" t="s">
        <v>3318</v>
      </c>
      <c r="U270" s="9" t="s">
        <v>3319</v>
      </c>
      <c r="V270" s="9" t="s">
        <v>3320</v>
      </c>
      <c r="W270" s="9" t="s">
        <v>3321</v>
      </c>
      <c r="X270" s="9" t="s">
        <v>3156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</row>
    <row r="271" spans="1:29" ht="12" customHeight="1" x14ac:dyDescent="0.25">
      <c r="A271" s="9" t="s">
        <v>29</v>
      </c>
      <c r="B271" s="9" t="s">
        <v>3034</v>
      </c>
      <c r="C271" s="9" t="s">
        <v>3322</v>
      </c>
      <c r="E271" s="9" t="s">
        <v>3323</v>
      </c>
      <c r="F271" s="9" t="s">
        <v>3324</v>
      </c>
      <c r="G271" s="9">
        <v>26254</v>
      </c>
      <c r="H271" s="11">
        <f t="shared" si="10"/>
        <v>26254</v>
      </c>
      <c r="I271" s="9" t="s">
        <v>3325</v>
      </c>
      <c r="K271" s="9" t="s">
        <v>3326</v>
      </c>
      <c r="L271" s="9">
        <v>1</v>
      </c>
      <c r="M271" s="9" t="s">
        <v>77</v>
      </c>
      <c r="N271" s="9">
        <v>203463271</v>
      </c>
      <c r="O271" s="9">
        <v>203477992</v>
      </c>
      <c r="P271" s="9" t="s">
        <v>3327</v>
      </c>
      <c r="Q271" s="11" t="str">
        <f t="shared" si="11"/>
        <v>chr1:203463271-203477992</v>
      </c>
      <c r="R271" s="9" t="s">
        <v>3328</v>
      </c>
      <c r="S271" s="9" t="s">
        <v>3329</v>
      </c>
      <c r="T271" s="9" t="s">
        <v>3330</v>
      </c>
      <c r="U271" s="9" t="s">
        <v>3331</v>
      </c>
      <c r="V271" s="9" t="s">
        <v>3332</v>
      </c>
      <c r="W271" s="9" t="s">
        <v>3333</v>
      </c>
      <c r="X271" s="9" t="s">
        <v>3156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</row>
    <row r="272" spans="1:29" ht="12" customHeight="1" x14ac:dyDescent="0.25">
      <c r="A272" s="9" t="s">
        <v>29</v>
      </c>
      <c r="B272" s="9" t="s">
        <v>3034</v>
      </c>
      <c r="C272" s="9" t="s">
        <v>3334</v>
      </c>
      <c r="E272" s="9" t="s">
        <v>3335</v>
      </c>
      <c r="F272" s="9" t="s">
        <v>3336</v>
      </c>
      <c r="G272" s="9">
        <v>127435</v>
      </c>
      <c r="H272" s="11">
        <f t="shared" si="10"/>
        <v>127435</v>
      </c>
      <c r="I272" s="9" t="s">
        <v>3337</v>
      </c>
      <c r="K272" s="9" t="s">
        <v>242</v>
      </c>
      <c r="L272" s="9">
        <v>1</v>
      </c>
      <c r="M272" s="9" t="s">
        <v>77</v>
      </c>
      <c r="N272" s="9">
        <v>53527854</v>
      </c>
      <c r="O272" s="9">
        <v>53551174</v>
      </c>
      <c r="P272" s="9" t="s">
        <v>3338</v>
      </c>
      <c r="Q272" s="11" t="str">
        <f t="shared" si="11"/>
        <v>chr1:53527854-53551174</v>
      </c>
      <c r="R272" s="9" t="s">
        <v>3339</v>
      </c>
      <c r="S272" s="9" t="s">
        <v>3340</v>
      </c>
      <c r="T272" s="9" t="s">
        <v>3341</v>
      </c>
      <c r="U272" s="9" t="s">
        <v>3342</v>
      </c>
      <c r="V272" s="9" t="s">
        <v>3343</v>
      </c>
      <c r="W272" s="9" t="s">
        <v>3344</v>
      </c>
      <c r="X272" s="9" t="s">
        <v>2272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</row>
    <row r="273" spans="1:29" ht="12" customHeight="1" x14ac:dyDescent="0.25">
      <c r="A273" s="9" t="s">
        <v>29</v>
      </c>
      <c r="B273" s="9" t="s">
        <v>3034</v>
      </c>
      <c r="C273" s="9" t="s">
        <v>3345</v>
      </c>
      <c r="E273" s="9" t="s">
        <v>3346</v>
      </c>
      <c r="F273" s="9" t="s">
        <v>3347</v>
      </c>
      <c r="G273" s="9">
        <v>79883</v>
      </c>
      <c r="H273" s="11">
        <f t="shared" si="10"/>
        <v>79883</v>
      </c>
      <c r="I273" s="9" t="s">
        <v>3348</v>
      </c>
      <c r="K273" s="9" t="s">
        <v>3349</v>
      </c>
      <c r="L273" s="9">
        <v>-1</v>
      </c>
      <c r="M273" s="9" t="s">
        <v>159</v>
      </c>
      <c r="N273" s="9">
        <v>14042000</v>
      </c>
      <c r="O273" s="9">
        <v>14064204</v>
      </c>
      <c r="P273" s="9" t="s">
        <v>3350</v>
      </c>
      <c r="Q273" s="11" t="str">
        <f t="shared" si="11"/>
        <v>chr19:14042000-14064204</v>
      </c>
      <c r="R273" s="9" t="s">
        <v>3351</v>
      </c>
      <c r="S273" s="9" t="s">
        <v>3352</v>
      </c>
      <c r="T273" s="9" t="s">
        <v>3353</v>
      </c>
      <c r="U273" s="9" t="s">
        <v>3354</v>
      </c>
      <c r="V273" s="9" t="s">
        <v>3355</v>
      </c>
      <c r="W273" s="9" t="s">
        <v>3356</v>
      </c>
      <c r="X273" s="9" t="s">
        <v>2272</v>
      </c>
      <c r="Y273" s="20">
        <v>0</v>
      </c>
      <c r="Z273" s="20">
        <v>0</v>
      </c>
      <c r="AA273" s="20">
        <v>0</v>
      </c>
      <c r="AB273" s="20">
        <v>0</v>
      </c>
      <c r="AC273" s="20">
        <v>0</v>
      </c>
    </row>
    <row r="274" spans="1:29" ht="12" customHeight="1" x14ac:dyDescent="0.25">
      <c r="A274" s="9" t="s">
        <v>29</v>
      </c>
      <c r="B274" s="9" t="s">
        <v>3034</v>
      </c>
      <c r="C274" s="9" t="s">
        <v>3357</v>
      </c>
      <c r="E274" s="9" t="s">
        <v>3358</v>
      </c>
      <c r="F274" s="9" t="s">
        <v>3359</v>
      </c>
      <c r="G274" s="9">
        <v>5549</v>
      </c>
      <c r="H274" s="11">
        <f t="shared" si="10"/>
        <v>5549</v>
      </c>
      <c r="I274" s="9" t="s">
        <v>3360</v>
      </c>
      <c r="K274" s="9" t="s">
        <v>1195</v>
      </c>
      <c r="L274" s="9">
        <v>1</v>
      </c>
      <c r="M274" s="9" t="s">
        <v>77</v>
      </c>
      <c r="N274" s="9">
        <v>203444956</v>
      </c>
      <c r="O274" s="9">
        <v>203460480</v>
      </c>
      <c r="P274" s="9" t="s">
        <v>3361</v>
      </c>
      <c r="Q274" s="11" t="str">
        <f t="shared" si="11"/>
        <v>chr1:203444956-203460480</v>
      </c>
      <c r="R274" s="9" t="s">
        <v>3362</v>
      </c>
      <c r="S274" s="9" t="s">
        <v>3363</v>
      </c>
      <c r="T274" s="9" t="s">
        <v>3364</v>
      </c>
      <c r="U274" s="9" t="s">
        <v>3365</v>
      </c>
      <c r="V274" s="9" t="s">
        <v>3366</v>
      </c>
      <c r="W274" s="9" t="s">
        <v>3367</v>
      </c>
      <c r="X274" s="9" t="s">
        <v>3156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</row>
    <row r="275" spans="1:29" ht="12" customHeight="1" x14ac:dyDescent="0.25">
      <c r="A275" s="9" t="s">
        <v>29</v>
      </c>
      <c r="B275" s="9" t="s">
        <v>3034</v>
      </c>
      <c r="C275" s="9" t="s">
        <v>3368</v>
      </c>
      <c r="E275" s="9" t="s">
        <v>3369</v>
      </c>
      <c r="F275" s="9" t="s">
        <v>3370</v>
      </c>
      <c r="G275" s="9">
        <v>5553</v>
      </c>
      <c r="H275" s="11">
        <f t="shared" si="10"/>
        <v>5553</v>
      </c>
      <c r="I275" s="9" t="s">
        <v>3371</v>
      </c>
      <c r="K275" s="9" t="s">
        <v>3372</v>
      </c>
      <c r="L275" s="9">
        <v>-1</v>
      </c>
      <c r="M275" s="9" t="s">
        <v>541</v>
      </c>
      <c r="N275" s="9">
        <v>57154267</v>
      </c>
      <c r="O275" s="9">
        <v>57158130</v>
      </c>
      <c r="P275" s="9" t="s">
        <v>3373</v>
      </c>
      <c r="Q275" s="11" t="str">
        <f t="shared" si="11"/>
        <v>chr11:57154267-57158130</v>
      </c>
      <c r="R275" s="9" t="s">
        <v>3374</v>
      </c>
      <c r="S275" s="9" t="s">
        <v>3375</v>
      </c>
      <c r="T275" s="9" t="s">
        <v>3376</v>
      </c>
      <c r="U275" s="9" t="s">
        <v>3377</v>
      </c>
      <c r="V275" s="9" t="s">
        <v>3378</v>
      </c>
      <c r="W275" s="9" t="s">
        <v>3379</v>
      </c>
      <c r="X275" s="9" t="s">
        <v>3380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</row>
    <row r="276" spans="1:29" ht="12" customHeight="1" x14ac:dyDescent="0.25">
      <c r="A276" s="9" t="s">
        <v>29</v>
      </c>
      <c r="B276" s="9" t="s">
        <v>3034</v>
      </c>
      <c r="C276" s="9" t="s">
        <v>3381</v>
      </c>
      <c r="E276" s="9" t="s">
        <v>3382</v>
      </c>
      <c r="F276" s="9" t="s">
        <v>3383</v>
      </c>
      <c r="G276" s="9">
        <v>10394</v>
      </c>
      <c r="H276" s="11">
        <f t="shared" si="10"/>
        <v>10394</v>
      </c>
      <c r="I276" s="9" t="s">
        <v>3384</v>
      </c>
      <c r="K276" s="9" t="s">
        <v>3372</v>
      </c>
      <c r="L276" s="9">
        <v>-1</v>
      </c>
      <c r="M276" s="9" t="s">
        <v>541</v>
      </c>
      <c r="N276" s="9">
        <v>57144242</v>
      </c>
      <c r="O276" s="9">
        <v>57148623</v>
      </c>
      <c r="P276" s="9" t="s">
        <v>3385</v>
      </c>
      <c r="Q276" s="11" t="str">
        <f t="shared" si="11"/>
        <v>chr11:57144242-57148623</v>
      </c>
      <c r="R276" s="9" t="s">
        <v>3386</v>
      </c>
      <c r="S276" s="9" t="s">
        <v>3387</v>
      </c>
      <c r="T276" s="9" t="s">
        <v>3388</v>
      </c>
      <c r="U276" s="9" t="s">
        <v>3389</v>
      </c>
      <c r="V276" s="9" t="s">
        <v>3390</v>
      </c>
      <c r="W276" s="9" t="s">
        <v>3391</v>
      </c>
      <c r="X276" s="9" t="s">
        <v>3380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</row>
    <row r="277" spans="1:29" ht="12" customHeight="1" x14ac:dyDescent="0.25">
      <c r="A277" s="9" t="s">
        <v>29</v>
      </c>
      <c r="B277" s="9" t="s">
        <v>3034</v>
      </c>
      <c r="C277" s="9" t="s">
        <v>3392</v>
      </c>
      <c r="E277" s="9" t="s">
        <v>3393</v>
      </c>
      <c r="F277" s="9" t="s">
        <v>3394</v>
      </c>
      <c r="G277" s="9">
        <v>23572</v>
      </c>
      <c r="H277" s="11">
        <f t="shared" si="10"/>
        <v>23572</v>
      </c>
      <c r="I277" s="9" t="s">
        <v>89</v>
      </c>
      <c r="K277" s="9" t="s">
        <v>89</v>
      </c>
      <c r="L277" s="9">
        <v>1</v>
      </c>
      <c r="M277" s="9" t="s">
        <v>77</v>
      </c>
      <c r="N277" s="9">
        <v>186265405</v>
      </c>
      <c r="O277" s="9">
        <v>186283694</v>
      </c>
      <c r="P277" s="9" t="s">
        <v>3395</v>
      </c>
      <c r="Q277" s="11" t="str">
        <f t="shared" si="11"/>
        <v>chr1:186265405-186283694</v>
      </c>
      <c r="W277" s="9" t="s">
        <v>3396</v>
      </c>
      <c r="X277" s="9" t="s">
        <v>2296</v>
      </c>
      <c r="Y277" s="20" t="s">
        <v>818</v>
      </c>
      <c r="Z277" s="20">
        <v>0</v>
      </c>
      <c r="AA277" s="20">
        <v>0</v>
      </c>
      <c r="AB277" s="20">
        <v>0</v>
      </c>
      <c r="AC277" s="20">
        <v>0</v>
      </c>
    </row>
    <row r="278" spans="1:29" ht="12" customHeight="1" x14ac:dyDescent="0.25">
      <c r="A278" s="9" t="s">
        <v>29</v>
      </c>
      <c r="B278" s="9" t="s">
        <v>3034</v>
      </c>
      <c r="C278" s="9" t="s">
        <v>3397</v>
      </c>
      <c r="E278" s="9" t="s">
        <v>3398</v>
      </c>
      <c r="F278" s="9" t="s">
        <v>3399</v>
      </c>
      <c r="G278" s="9">
        <v>6695</v>
      </c>
      <c r="H278" s="11">
        <f t="shared" si="10"/>
        <v>6695</v>
      </c>
      <c r="I278" s="9" t="s">
        <v>3400</v>
      </c>
      <c r="K278" s="9" t="s">
        <v>2093</v>
      </c>
      <c r="L278" s="9">
        <v>-1</v>
      </c>
      <c r="M278" s="9" t="s">
        <v>514</v>
      </c>
      <c r="N278" s="9">
        <v>136310987</v>
      </c>
      <c r="O278" s="9">
        <v>136934068</v>
      </c>
      <c r="P278" s="9" t="s">
        <v>3401</v>
      </c>
      <c r="Q278" s="11" t="str">
        <f t="shared" si="11"/>
        <v>chr5:136310987-136934068</v>
      </c>
      <c r="R278" s="9" t="s">
        <v>3402</v>
      </c>
      <c r="S278" s="9" t="s">
        <v>3403</v>
      </c>
      <c r="T278" s="9" t="s">
        <v>3404</v>
      </c>
      <c r="U278" s="9" t="s">
        <v>3405</v>
      </c>
      <c r="V278" s="9" t="s">
        <v>3406</v>
      </c>
      <c r="W278" s="9" t="s">
        <v>3407</v>
      </c>
      <c r="X278" s="9" t="s">
        <v>3408</v>
      </c>
      <c r="Y278" s="20">
        <v>0</v>
      </c>
      <c r="Z278" s="20">
        <v>0</v>
      </c>
      <c r="AA278" s="20">
        <v>1</v>
      </c>
      <c r="AB278" s="20">
        <v>0</v>
      </c>
      <c r="AC278" s="20">
        <v>0</v>
      </c>
    </row>
    <row r="279" spans="1:29" ht="12" customHeight="1" x14ac:dyDescent="0.25">
      <c r="A279" s="9" t="s">
        <v>29</v>
      </c>
      <c r="B279" s="9" t="s">
        <v>3034</v>
      </c>
      <c r="C279" s="9" t="s">
        <v>3409</v>
      </c>
      <c r="E279" s="9" t="s">
        <v>3410</v>
      </c>
      <c r="F279" s="9" t="s">
        <v>3411</v>
      </c>
      <c r="G279" s="9">
        <v>9806</v>
      </c>
      <c r="H279" s="11">
        <f t="shared" si="10"/>
        <v>9806</v>
      </c>
      <c r="I279" s="9" t="s">
        <v>3412</v>
      </c>
      <c r="K279" s="9" t="s">
        <v>3413</v>
      </c>
      <c r="L279" s="9">
        <v>-1</v>
      </c>
      <c r="M279" s="9" t="s">
        <v>437</v>
      </c>
      <c r="N279" s="9">
        <v>73818793</v>
      </c>
      <c r="O279" s="9">
        <v>73848790</v>
      </c>
      <c r="P279" s="9" t="s">
        <v>3414</v>
      </c>
      <c r="Q279" s="11" t="str">
        <f t="shared" si="11"/>
        <v>chr10:73818793-73848790</v>
      </c>
      <c r="R279" s="9" t="s">
        <v>3415</v>
      </c>
      <c r="S279" s="9" t="s">
        <v>3416</v>
      </c>
      <c r="T279" s="9" t="s">
        <v>3417</v>
      </c>
      <c r="U279" s="9" t="s">
        <v>3418</v>
      </c>
      <c r="V279" s="9" t="s">
        <v>3419</v>
      </c>
      <c r="W279" s="9" t="s">
        <v>3420</v>
      </c>
      <c r="X279" s="9" t="s">
        <v>3408</v>
      </c>
      <c r="Y279" s="20">
        <v>0</v>
      </c>
      <c r="Z279" s="20">
        <v>0</v>
      </c>
      <c r="AA279" s="20">
        <v>1</v>
      </c>
      <c r="AB279" s="20">
        <v>0</v>
      </c>
      <c r="AC279" s="20">
        <v>0</v>
      </c>
    </row>
    <row r="280" spans="1:29" ht="12" customHeight="1" x14ac:dyDescent="0.25">
      <c r="A280" s="9" t="s">
        <v>29</v>
      </c>
      <c r="B280" s="9" t="s">
        <v>3034</v>
      </c>
      <c r="C280" s="9" t="s">
        <v>3421</v>
      </c>
      <c r="E280" s="9" t="s">
        <v>3422</v>
      </c>
      <c r="F280" s="9" t="s">
        <v>3423</v>
      </c>
      <c r="G280" s="9">
        <v>50859</v>
      </c>
      <c r="H280" s="11">
        <f t="shared" si="10"/>
        <v>50859</v>
      </c>
      <c r="I280" s="9" t="s">
        <v>3424</v>
      </c>
      <c r="K280" s="9" t="s">
        <v>3425</v>
      </c>
      <c r="L280" s="9">
        <v>-1</v>
      </c>
      <c r="M280" s="9" t="s">
        <v>91</v>
      </c>
      <c r="N280" s="9">
        <v>167654535</v>
      </c>
      <c r="O280" s="9">
        <v>168155947</v>
      </c>
      <c r="P280" s="9" t="s">
        <v>3426</v>
      </c>
      <c r="Q280" s="11" t="str">
        <f t="shared" si="11"/>
        <v>chr4:167654535-168155947</v>
      </c>
      <c r="R280" s="9" t="s">
        <v>3427</v>
      </c>
      <c r="S280" s="9" t="s">
        <v>3428</v>
      </c>
      <c r="T280" s="9" t="s">
        <v>3429</v>
      </c>
      <c r="U280" s="9" t="s">
        <v>3430</v>
      </c>
      <c r="V280" s="9" t="s">
        <v>3431</v>
      </c>
      <c r="W280" s="9" t="s">
        <v>3432</v>
      </c>
      <c r="X280" s="9" t="s">
        <v>3408</v>
      </c>
      <c r="Y280" s="20">
        <v>0</v>
      </c>
      <c r="Z280" s="20">
        <v>0</v>
      </c>
      <c r="AA280" s="20">
        <v>1</v>
      </c>
      <c r="AB280" s="20">
        <v>0</v>
      </c>
      <c r="AC280" s="20">
        <v>0</v>
      </c>
    </row>
    <row r="281" spans="1:29" ht="12" customHeight="1" x14ac:dyDescent="0.25">
      <c r="A281" s="9" t="s">
        <v>29</v>
      </c>
      <c r="B281" s="9" t="s">
        <v>3034</v>
      </c>
      <c r="C281" s="9" t="s">
        <v>3433</v>
      </c>
      <c r="E281" s="9" t="s">
        <v>3434</v>
      </c>
      <c r="F281" s="9" t="s">
        <v>3435</v>
      </c>
      <c r="G281" s="9">
        <v>5552</v>
      </c>
      <c r="H281" s="11">
        <f t="shared" si="10"/>
        <v>5552</v>
      </c>
      <c r="I281" s="9" t="s">
        <v>3436</v>
      </c>
      <c r="K281" s="9" t="s">
        <v>1699</v>
      </c>
      <c r="L281" s="9">
        <v>1</v>
      </c>
      <c r="M281" s="9" t="s">
        <v>437</v>
      </c>
      <c r="N281" s="9">
        <v>70847862</v>
      </c>
      <c r="O281" s="9">
        <v>70864567</v>
      </c>
      <c r="P281" s="9" t="s">
        <v>3437</v>
      </c>
      <c r="Q281" s="11" t="str">
        <f t="shared" si="11"/>
        <v>chr10:70847862-70864567</v>
      </c>
      <c r="R281" s="9" t="s">
        <v>3438</v>
      </c>
      <c r="S281" s="9" t="s">
        <v>3439</v>
      </c>
      <c r="T281" s="9" t="s">
        <v>3440</v>
      </c>
      <c r="U281" s="9" t="s">
        <v>3441</v>
      </c>
      <c r="V281" s="9" t="s">
        <v>3442</v>
      </c>
      <c r="W281" s="9" t="s">
        <v>3443</v>
      </c>
      <c r="X281" s="9" t="s">
        <v>3444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</row>
    <row r="282" spans="1:29" ht="12" customHeight="1" x14ac:dyDescent="0.25">
      <c r="A282" s="9" t="s">
        <v>29</v>
      </c>
      <c r="B282" s="9" t="s">
        <v>3034</v>
      </c>
      <c r="C282" s="9" t="s">
        <v>3445</v>
      </c>
      <c r="E282" s="9" t="s">
        <v>3446</v>
      </c>
      <c r="F282" s="9" t="s">
        <v>3447</v>
      </c>
      <c r="G282" s="9">
        <v>1462</v>
      </c>
      <c r="H282" s="11">
        <f t="shared" si="10"/>
        <v>1462</v>
      </c>
      <c r="I282" s="9" t="s">
        <v>3448</v>
      </c>
      <c r="K282" s="9" t="s">
        <v>3161</v>
      </c>
      <c r="L282" s="9">
        <v>1</v>
      </c>
      <c r="M282" s="9" t="s">
        <v>514</v>
      </c>
      <c r="N282" s="9">
        <v>82767284</v>
      </c>
      <c r="O282" s="9">
        <v>82878122</v>
      </c>
      <c r="P282" s="9" t="s">
        <v>3449</v>
      </c>
      <c r="Q282" s="11" t="str">
        <f t="shared" si="11"/>
        <v>chr5:82767284-82878122</v>
      </c>
      <c r="R282" s="9" t="s">
        <v>3450</v>
      </c>
      <c r="S282" s="9" t="s">
        <v>3451</v>
      </c>
      <c r="T282" s="9" t="s">
        <v>3452</v>
      </c>
      <c r="U282" s="9" t="s">
        <v>3453</v>
      </c>
      <c r="V282" s="9" t="s">
        <v>3454</v>
      </c>
      <c r="W282" s="9" t="s">
        <v>3455</v>
      </c>
      <c r="X282" s="9" t="s">
        <v>3456</v>
      </c>
      <c r="Y282" s="20">
        <v>0</v>
      </c>
      <c r="Z282" s="20">
        <v>0</v>
      </c>
      <c r="AA282" s="20">
        <v>1</v>
      </c>
      <c r="AB282" s="20">
        <v>1</v>
      </c>
      <c r="AC282" s="20">
        <v>0</v>
      </c>
    </row>
    <row r="283" spans="1:29" ht="12" customHeight="1" x14ac:dyDescent="0.25">
      <c r="A283" s="9" t="s">
        <v>3457</v>
      </c>
      <c r="B283" s="9" t="s">
        <v>3458</v>
      </c>
      <c r="C283" s="9" t="s">
        <v>3459</v>
      </c>
      <c r="D283" s="10" t="s">
        <v>3460</v>
      </c>
      <c r="E283" s="9" t="s">
        <v>3461</v>
      </c>
      <c r="F283" s="9" t="s">
        <v>3462</v>
      </c>
      <c r="G283" s="9">
        <v>301</v>
      </c>
      <c r="H283" s="11">
        <f t="shared" si="10"/>
        <v>301</v>
      </c>
      <c r="I283" s="9" t="s">
        <v>3463</v>
      </c>
      <c r="K283" s="9" t="s">
        <v>3464</v>
      </c>
      <c r="L283" s="9">
        <v>1</v>
      </c>
      <c r="M283" s="9" t="s">
        <v>500</v>
      </c>
      <c r="N283" s="9">
        <v>75766673</v>
      </c>
      <c r="O283" s="9">
        <v>75785309</v>
      </c>
      <c r="P283" s="9" t="s">
        <v>3465</v>
      </c>
      <c r="Q283" s="11" t="str">
        <f t="shared" si="11"/>
        <v>chr9:75766673-75785309</v>
      </c>
      <c r="R283" s="9" t="s">
        <v>3466</v>
      </c>
      <c r="S283" s="9" t="s">
        <v>3467</v>
      </c>
      <c r="T283" s="9" t="s">
        <v>3468</v>
      </c>
      <c r="U283" s="9" t="s">
        <v>3469</v>
      </c>
      <c r="V283" s="9" t="s">
        <v>3470</v>
      </c>
      <c r="W283" s="9" t="s">
        <v>3471</v>
      </c>
      <c r="X283" s="9" t="s">
        <v>3472</v>
      </c>
      <c r="Y283" s="20">
        <v>0</v>
      </c>
      <c r="Z283" s="20">
        <v>0</v>
      </c>
      <c r="AA283" s="20">
        <v>0</v>
      </c>
      <c r="AB283" s="20">
        <v>0</v>
      </c>
      <c r="AC283" s="20">
        <v>0</v>
      </c>
    </row>
    <row r="284" spans="1:29" ht="12" customHeight="1" x14ac:dyDescent="0.25">
      <c r="A284" s="9" t="s">
        <v>3457</v>
      </c>
      <c r="B284" s="9" t="s">
        <v>3458</v>
      </c>
      <c r="C284" s="9" t="s">
        <v>3473</v>
      </c>
      <c r="D284" s="10" t="s">
        <v>3460</v>
      </c>
      <c r="E284" s="9" t="s">
        <v>3474</v>
      </c>
      <c r="F284" s="9" t="s">
        <v>3475</v>
      </c>
      <c r="G284" s="9">
        <v>11199</v>
      </c>
      <c r="H284" s="11">
        <f t="shared" si="10"/>
        <v>11199</v>
      </c>
      <c r="I284" s="9" t="s">
        <v>3476</v>
      </c>
      <c r="K284" s="9" t="s">
        <v>3477</v>
      </c>
      <c r="L284" s="9">
        <v>1</v>
      </c>
      <c r="M284" s="9" t="s">
        <v>91</v>
      </c>
      <c r="N284" s="9">
        <v>169013666</v>
      </c>
      <c r="O284" s="9">
        <v>169108841</v>
      </c>
      <c r="P284" s="9" t="s">
        <v>3478</v>
      </c>
      <c r="Q284" s="11" t="str">
        <f t="shared" si="11"/>
        <v>chr4:169013666-169108841</v>
      </c>
      <c r="R284" s="9" t="s">
        <v>3479</v>
      </c>
      <c r="S284" s="9" t="s">
        <v>3480</v>
      </c>
      <c r="T284" s="9" t="s">
        <v>3481</v>
      </c>
      <c r="U284" s="9" t="s">
        <v>3482</v>
      </c>
      <c r="V284" s="9" t="s">
        <v>3483</v>
      </c>
      <c r="W284" s="9" t="s">
        <v>3484</v>
      </c>
      <c r="X284" s="9" t="s">
        <v>3485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</row>
    <row r="285" spans="1:29" ht="12" customHeight="1" x14ac:dyDescent="0.25">
      <c r="A285" s="9" t="s">
        <v>3457</v>
      </c>
      <c r="B285" s="9" t="s">
        <v>3458</v>
      </c>
      <c r="C285" s="9" t="s">
        <v>3486</v>
      </c>
      <c r="D285" s="10" t="s">
        <v>3460</v>
      </c>
      <c r="E285" s="9" t="s">
        <v>3487</v>
      </c>
      <c r="F285" s="9" t="s">
        <v>3488</v>
      </c>
      <c r="G285" s="9">
        <v>311</v>
      </c>
      <c r="H285" s="11">
        <f t="shared" si="10"/>
        <v>311</v>
      </c>
      <c r="I285" s="9" t="s">
        <v>3489</v>
      </c>
      <c r="K285" s="9" t="s">
        <v>3490</v>
      </c>
      <c r="L285" s="9">
        <v>-1</v>
      </c>
      <c r="M285" s="9" t="s">
        <v>437</v>
      </c>
      <c r="N285" s="9">
        <v>81910645</v>
      </c>
      <c r="O285" s="9">
        <v>81965433</v>
      </c>
      <c r="P285" s="9" t="s">
        <v>3491</v>
      </c>
      <c r="Q285" s="11" t="str">
        <f t="shared" si="11"/>
        <v>chr10:81910645-81965433</v>
      </c>
      <c r="R285" s="9" t="s">
        <v>3492</v>
      </c>
      <c r="S285" s="9" t="s">
        <v>3493</v>
      </c>
      <c r="T285" s="9" t="s">
        <v>3494</v>
      </c>
      <c r="U285" s="9" t="s">
        <v>3495</v>
      </c>
      <c r="V285" s="9" t="s">
        <v>3496</v>
      </c>
      <c r="W285" s="9" t="s">
        <v>3497</v>
      </c>
      <c r="X285" s="9" t="s">
        <v>3498</v>
      </c>
      <c r="Y285" s="20">
        <v>0</v>
      </c>
      <c r="Z285" s="20">
        <v>0</v>
      </c>
      <c r="AA285" s="20">
        <v>0</v>
      </c>
      <c r="AB285" s="20">
        <v>0</v>
      </c>
      <c r="AC285" s="20">
        <v>0</v>
      </c>
    </row>
    <row r="286" spans="1:29" ht="12" customHeight="1" x14ac:dyDescent="0.25">
      <c r="A286" s="9" t="s">
        <v>3457</v>
      </c>
      <c r="B286" s="9" t="s">
        <v>3458</v>
      </c>
      <c r="C286" s="9" t="s">
        <v>3499</v>
      </c>
      <c r="D286" s="10" t="s">
        <v>3460</v>
      </c>
      <c r="E286" s="9" t="s">
        <v>3500</v>
      </c>
      <c r="F286" s="9" t="s">
        <v>3501</v>
      </c>
      <c r="G286" s="9">
        <v>312</v>
      </c>
      <c r="H286" s="11">
        <f t="shared" si="10"/>
        <v>312</v>
      </c>
      <c r="I286" s="9" t="s">
        <v>3502</v>
      </c>
      <c r="K286" s="9" t="s">
        <v>3503</v>
      </c>
      <c r="L286" s="9">
        <v>-1</v>
      </c>
      <c r="M286" s="9" t="s">
        <v>231</v>
      </c>
      <c r="N286" s="9">
        <v>124693034</v>
      </c>
      <c r="O286" s="9">
        <v>124749647</v>
      </c>
      <c r="P286" s="9" t="s">
        <v>3504</v>
      </c>
      <c r="Q286" s="11" t="str">
        <f t="shared" si="11"/>
        <v>chr8:124693034-124749647</v>
      </c>
      <c r="R286" s="9" t="s">
        <v>3505</v>
      </c>
      <c r="S286" s="9" t="s">
        <v>3506</v>
      </c>
      <c r="T286" s="9" t="s">
        <v>3507</v>
      </c>
      <c r="U286" s="9" t="s">
        <v>3508</v>
      </c>
      <c r="V286" s="9" t="s">
        <v>3509</v>
      </c>
      <c r="W286" s="9" t="s">
        <v>3510</v>
      </c>
      <c r="X286" s="9" t="s">
        <v>3511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</row>
    <row r="287" spans="1:29" ht="12" customHeight="1" x14ac:dyDescent="0.25">
      <c r="A287" s="9" t="s">
        <v>3457</v>
      </c>
      <c r="B287" s="9" t="s">
        <v>3458</v>
      </c>
      <c r="C287" s="9" t="s">
        <v>3512</v>
      </c>
      <c r="D287" s="10" t="s">
        <v>3460</v>
      </c>
      <c r="E287" s="9" t="s">
        <v>3513</v>
      </c>
      <c r="F287" s="9" t="s">
        <v>3514</v>
      </c>
      <c r="G287" s="9">
        <v>302</v>
      </c>
      <c r="H287" s="11">
        <f t="shared" si="10"/>
        <v>302</v>
      </c>
      <c r="I287" s="9" t="s">
        <v>3515</v>
      </c>
      <c r="K287" s="9" t="s">
        <v>3516</v>
      </c>
      <c r="L287" s="9">
        <v>-1</v>
      </c>
      <c r="M287" s="9" t="s">
        <v>173</v>
      </c>
      <c r="N287" s="9">
        <v>60639333</v>
      </c>
      <c r="O287" s="9">
        <v>60695082</v>
      </c>
      <c r="P287" s="9" t="s">
        <v>3517</v>
      </c>
      <c r="Q287" s="11" t="str">
        <f t="shared" si="11"/>
        <v>chr15:60639333-60695082</v>
      </c>
      <c r="R287" s="9" t="s">
        <v>3518</v>
      </c>
      <c r="S287" s="9" t="s">
        <v>3519</v>
      </c>
      <c r="T287" s="9" t="s">
        <v>3520</v>
      </c>
      <c r="U287" s="9" t="s">
        <v>3521</v>
      </c>
      <c r="V287" s="9" t="s">
        <v>3522</v>
      </c>
      <c r="W287" s="9" t="s">
        <v>3523</v>
      </c>
      <c r="X287" s="9" t="s">
        <v>3524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</row>
    <row r="288" spans="1:29" ht="12" customHeight="1" x14ac:dyDescent="0.25">
      <c r="A288" s="9" t="s">
        <v>3457</v>
      </c>
      <c r="B288" s="9" t="s">
        <v>3458</v>
      </c>
      <c r="C288" s="9" t="s">
        <v>3525</v>
      </c>
      <c r="D288" s="10" t="s">
        <v>3460</v>
      </c>
      <c r="E288" s="9" t="s">
        <v>3526</v>
      </c>
      <c r="F288" s="12" t="s">
        <v>116</v>
      </c>
      <c r="G288" s="9">
        <v>304</v>
      </c>
      <c r="H288" s="11">
        <f t="shared" si="10"/>
        <v>304</v>
      </c>
      <c r="I288" s="9" t="s">
        <v>3527</v>
      </c>
      <c r="K288" s="9" t="s">
        <v>3528</v>
      </c>
      <c r="L288" s="9">
        <v>1</v>
      </c>
      <c r="M288" s="9" t="s">
        <v>500</v>
      </c>
      <c r="N288" s="9">
        <v>33624223</v>
      </c>
      <c r="O288" s="9">
        <v>33625532</v>
      </c>
      <c r="P288" s="9" t="s">
        <v>3529</v>
      </c>
      <c r="Q288" s="11" t="str">
        <f t="shared" si="11"/>
        <v>chr9:33624223-33625532</v>
      </c>
      <c r="R288" s="9" t="s">
        <v>3530</v>
      </c>
      <c r="W288" s="9" t="s">
        <v>3531</v>
      </c>
      <c r="X288" s="9" t="s">
        <v>3524</v>
      </c>
      <c r="Y288" s="20" t="s">
        <v>818</v>
      </c>
      <c r="Z288" s="20">
        <v>0</v>
      </c>
      <c r="AA288" s="20">
        <v>0</v>
      </c>
      <c r="AB288" s="20">
        <v>0</v>
      </c>
      <c r="AC288" s="20">
        <v>0</v>
      </c>
    </row>
    <row r="289" spans="1:29" ht="12" customHeight="1" x14ac:dyDescent="0.25">
      <c r="A289" s="9" t="s">
        <v>3457</v>
      </c>
      <c r="B289" s="9" t="s">
        <v>3458</v>
      </c>
      <c r="C289" s="9" t="s">
        <v>3532</v>
      </c>
      <c r="D289" s="10" t="s">
        <v>3460</v>
      </c>
      <c r="E289" s="9" t="s">
        <v>3533</v>
      </c>
      <c r="F289" s="9" t="s">
        <v>3534</v>
      </c>
      <c r="G289" s="9">
        <v>306</v>
      </c>
      <c r="H289" s="11">
        <f t="shared" si="10"/>
        <v>306</v>
      </c>
      <c r="I289" s="9" t="s">
        <v>3535</v>
      </c>
      <c r="K289" s="9" t="s">
        <v>3536</v>
      </c>
      <c r="L289" s="9">
        <v>1</v>
      </c>
      <c r="M289" s="9" t="s">
        <v>91</v>
      </c>
      <c r="N289" s="9">
        <v>79472673</v>
      </c>
      <c r="O289" s="9">
        <v>79531597</v>
      </c>
      <c r="P289" s="9" t="s">
        <v>3537</v>
      </c>
      <c r="Q289" s="11" t="str">
        <f t="shared" si="11"/>
        <v>chr4:79472673-79531597</v>
      </c>
      <c r="R289" s="9" t="s">
        <v>3538</v>
      </c>
      <c r="S289" s="9" t="s">
        <v>3539</v>
      </c>
      <c r="T289" s="9" t="s">
        <v>3540</v>
      </c>
      <c r="U289" s="9" t="s">
        <v>3541</v>
      </c>
      <c r="V289" s="9" t="s">
        <v>3542</v>
      </c>
      <c r="W289" s="9" t="s">
        <v>3543</v>
      </c>
      <c r="X289" s="9" t="s">
        <v>3544</v>
      </c>
      <c r="Y289" s="20">
        <v>0</v>
      </c>
      <c r="Z289" s="20">
        <v>0</v>
      </c>
      <c r="AA289" s="20">
        <v>0</v>
      </c>
      <c r="AB289" s="20">
        <v>0</v>
      </c>
      <c r="AC289" s="20">
        <v>0</v>
      </c>
    </row>
    <row r="290" spans="1:29" ht="12" customHeight="1" x14ac:dyDescent="0.25">
      <c r="A290" s="9" t="s">
        <v>3457</v>
      </c>
      <c r="B290" s="9" t="s">
        <v>3458</v>
      </c>
      <c r="C290" s="9" t="s">
        <v>3545</v>
      </c>
      <c r="D290" s="10" t="s">
        <v>3460</v>
      </c>
      <c r="E290" s="9" t="s">
        <v>3546</v>
      </c>
      <c r="F290" s="9" t="s">
        <v>3547</v>
      </c>
      <c r="G290" s="9">
        <v>307</v>
      </c>
      <c r="H290" s="11">
        <f t="shared" si="10"/>
        <v>307</v>
      </c>
      <c r="I290" s="9" t="s">
        <v>3548</v>
      </c>
      <c r="K290" s="9" t="s">
        <v>3549</v>
      </c>
      <c r="L290" s="9">
        <v>1</v>
      </c>
      <c r="M290" s="9" t="s">
        <v>348</v>
      </c>
      <c r="N290" s="9">
        <v>69947923</v>
      </c>
      <c r="O290" s="9">
        <v>70053596</v>
      </c>
      <c r="P290" s="9" t="s">
        <v>3550</v>
      </c>
      <c r="Q290" s="11" t="str">
        <f t="shared" si="11"/>
        <v>chr2:69947923-70053596</v>
      </c>
      <c r="R290" s="9" t="s">
        <v>3551</v>
      </c>
      <c r="S290" s="9" t="s">
        <v>3552</v>
      </c>
      <c r="T290" s="9" t="s">
        <v>3553</v>
      </c>
      <c r="U290" s="9" t="s">
        <v>3554</v>
      </c>
      <c r="V290" s="9" t="s">
        <v>3555</v>
      </c>
      <c r="W290" s="9" t="s">
        <v>3556</v>
      </c>
      <c r="X290" s="9" t="s">
        <v>3557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</row>
    <row r="291" spans="1:29" ht="12" customHeight="1" x14ac:dyDescent="0.25">
      <c r="A291" s="9" t="s">
        <v>3457</v>
      </c>
      <c r="B291" s="9" t="s">
        <v>3458</v>
      </c>
      <c r="C291" s="9" t="s">
        <v>3558</v>
      </c>
      <c r="D291" s="10" t="s">
        <v>3460</v>
      </c>
      <c r="E291" s="9" t="s">
        <v>3559</v>
      </c>
      <c r="F291" s="9" t="s">
        <v>3560</v>
      </c>
      <c r="G291" s="9">
        <v>308</v>
      </c>
      <c r="H291" s="11">
        <f t="shared" si="10"/>
        <v>308</v>
      </c>
      <c r="I291" s="9" t="s">
        <v>3561</v>
      </c>
      <c r="K291" s="9" t="s">
        <v>3562</v>
      </c>
      <c r="L291" s="9">
        <v>-1</v>
      </c>
      <c r="M291" s="9" t="s">
        <v>91</v>
      </c>
      <c r="N291" s="9">
        <v>122589110</v>
      </c>
      <c r="O291" s="9">
        <v>122618268</v>
      </c>
      <c r="P291" s="9" t="s">
        <v>3563</v>
      </c>
      <c r="Q291" s="11" t="str">
        <f t="shared" si="11"/>
        <v>chr4:122589110-122618268</v>
      </c>
      <c r="R291" s="9" t="s">
        <v>3564</v>
      </c>
      <c r="S291" s="9" t="s">
        <v>3565</v>
      </c>
      <c r="T291" s="9" t="s">
        <v>3566</v>
      </c>
      <c r="U291" s="9" t="s">
        <v>3567</v>
      </c>
      <c r="V291" s="9" t="s">
        <v>3568</v>
      </c>
      <c r="W291" s="9" t="s">
        <v>3569</v>
      </c>
      <c r="X291" s="9" t="s">
        <v>3570</v>
      </c>
      <c r="Y291" s="20">
        <v>0</v>
      </c>
      <c r="Z291" s="20">
        <v>0</v>
      </c>
      <c r="AA291" s="20">
        <v>0</v>
      </c>
      <c r="AB291" s="20">
        <v>0</v>
      </c>
      <c r="AC291" s="20">
        <v>0</v>
      </c>
    </row>
    <row r="292" spans="1:29" ht="12" customHeight="1" x14ac:dyDescent="0.25">
      <c r="A292" s="9" t="s">
        <v>3457</v>
      </c>
      <c r="B292" s="9" t="s">
        <v>3458</v>
      </c>
      <c r="C292" s="9" t="s">
        <v>3571</v>
      </c>
      <c r="D292" s="10" t="s">
        <v>3460</v>
      </c>
      <c r="E292" s="9" t="s">
        <v>3572</v>
      </c>
      <c r="F292" s="9" t="s">
        <v>3573</v>
      </c>
      <c r="G292" s="9">
        <v>309</v>
      </c>
      <c r="H292" s="11">
        <f t="shared" si="10"/>
        <v>309</v>
      </c>
      <c r="I292" s="9" t="s">
        <v>3574</v>
      </c>
      <c r="K292" s="9" t="s">
        <v>3575</v>
      </c>
      <c r="L292" s="9">
        <v>-1</v>
      </c>
      <c r="M292" s="9" t="s">
        <v>514</v>
      </c>
      <c r="N292" s="9">
        <v>150480273</v>
      </c>
      <c r="O292" s="9">
        <v>150537443</v>
      </c>
      <c r="P292" s="9" t="s">
        <v>3576</v>
      </c>
      <c r="Q292" s="11" t="str">
        <f t="shared" si="11"/>
        <v>chr5:150480273-150537443</v>
      </c>
      <c r="R292" s="9" t="s">
        <v>3577</v>
      </c>
      <c r="S292" s="9" t="s">
        <v>3578</v>
      </c>
      <c r="T292" s="9" t="s">
        <v>3579</v>
      </c>
      <c r="U292" s="9" t="s">
        <v>3580</v>
      </c>
      <c r="V292" s="9" t="s">
        <v>3581</v>
      </c>
      <c r="W292" s="9" t="s">
        <v>3582</v>
      </c>
      <c r="X292" s="9" t="s">
        <v>3583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</row>
    <row r="293" spans="1:29" ht="12" customHeight="1" x14ac:dyDescent="0.25">
      <c r="A293" s="9" t="s">
        <v>3457</v>
      </c>
      <c r="B293" s="9" t="s">
        <v>3458</v>
      </c>
      <c r="C293" s="9" t="s">
        <v>3584</v>
      </c>
      <c r="D293" s="10" t="s">
        <v>3460</v>
      </c>
      <c r="E293" s="9" t="s">
        <v>3585</v>
      </c>
      <c r="F293" s="9" t="s">
        <v>3586</v>
      </c>
      <c r="G293" s="9">
        <v>310</v>
      </c>
      <c r="H293" s="11">
        <f t="shared" si="10"/>
        <v>310</v>
      </c>
      <c r="I293" s="9" t="s">
        <v>3587</v>
      </c>
      <c r="K293" s="9" t="s">
        <v>3588</v>
      </c>
      <c r="L293" s="9">
        <v>-1</v>
      </c>
      <c r="M293" s="9" t="s">
        <v>437</v>
      </c>
      <c r="N293" s="9">
        <v>75135203</v>
      </c>
      <c r="O293" s="9">
        <v>75173834</v>
      </c>
      <c r="P293" s="9" t="s">
        <v>3589</v>
      </c>
      <c r="Q293" s="11" t="str">
        <f t="shared" si="11"/>
        <v>chr10:75135203-75173834</v>
      </c>
      <c r="R293" s="9" t="s">
        <v>3590</v>
      </c>
      <c r="S293" s="9" t="s">
        <v>3591</v>
      </c>
      <c r="T293" s="9" t="s">
        <v>3592</v>
      </c>
      <c r="U293" s="9" t="s">
        <v>3593</v>
      </c>
      <c r="V293" s="9" t="s">
        <v>3594</v>
      </c>
      <c r="W293" s="9" t="s">
        <v>3595</v>
      </c>
      <c r="X293" s="9" t="s">
        <v>3596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</row>
    <row r="294" spans="1:29" ht="12" customHeight="1" x14ac:dyDescent="0.25">
      <c r="A294" s="9" t="s">
        <v>3457</v>
      </c>
      <c r="B294" s="9" t="s">
        <v>3458</v>
      </c>
      <c r="C294" s="9" t="s">
        <v>3597</v>
      </c>
      <c r="D294" s="10" t="s">
        <v>3460</v>
      </c>
      <c r="E294" s="9" t="s">
        <v>3598</v>
      </c>
      <c r="F294" s="9" t="s">
        <v>3599</v>
      </c>
      <c r="G294" s="9">
        <v>653145</v>
      </c>
      <c r="H294" s="11">
        <f t="shared" si="10"/>
        <v>653145</v>
      </c>
      <c r="I294" s="9" t="s">
        <v>3600</v>
      </c>
      <c r="K294" s="9" t="s">
        <v>3601</v>
      </c>
      <c r="L294" s="9">
        <v>1</v>
      </c>
      <c r="M294" s="9" t="s">
        <v>437</v>
      </c>
      <c r="N294" s="9">
        <v>48255253</v>
      </c>
      <c r="O294" s="9">
        <v>48271369</v>
      </c>
      <c r="P294" s="9" t="s">
        <v>3602</v>
      </c>
      <c r="Q294" s="11" t="str">
        <f t="shared" si="11"/>
        <v>chr10:48255253-48271369</v>
      </c>
      <c r="R294" s="9" t="s">
        <v>3603</v>
      </c>
      <c r="S294" s="9" t="s">
        <v>3604</v>
      </c>
      <c r="T294" s="9" t="s">
        <v>3605</v>
      </c>
      <c r="U294" s="9" t="s">
        <v>3606</v>
      </c>
      <c r="V294" s="9" t="s">
        <v>3607</v>
      </c>
      <c r="W294" s="9" t="s">
        <v>3608</v>
      </c>
      <c r="X294" s="9" t="s">
        <v>3609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</row>
    <row r="295" spans="1:29" ht="12" customHeight="1" x14ac:dyDescent="0.25">
      <c r="A295" s="9" t="s">
        <v>3457</v>
      </c>
      <c r="B295" s="9" t="s">
        <v>3458</v>
      </c>
      <c r="C295" s="9" t="s">
        <v>3610</v>
      </c>
      <c r="D295" s="10" t="s">
        <v>3460</v>
      </c>
      <c r="E295" s="9" t="s">
        <v>3611</v>
      </c>
      <c r="F295" s="12" t="s">
        <v>116</v>
      </c>
      <c r="G295" s="9">
        <v>728113</v>
      </c>
      <c r="H295" s="11">
        <f t="shared" si="10"/>
        <v>728113</v>
      </c>
      <c r="I295" s="9" t="s">
        <v>3612</v>
      </c>
      <c r="K295" s="9" t="s">
        <v>3601</v>
      </c>
      <c r="L295" s="9">
        <v>-1</v>
      </c>
      <c r="M295" s="9" t="s">
        <v>437</v>
      </c>
      <c r="N295" s="9">
        <v>47157983</v>
      </c>
      <c r="O295" s="9">
        <v>47174093</v>
      </c>
      <c r="P295" s="9" t="s">
        <v>3613</v>
      </c>
      <c r="Q295" s="11" t="str">
        <f t="shared" si="11"/>
        <v>chr10:47157983-47174093</v>
      </c>
      <c r="R295" s="9" t="s">
        <v>3614</v>
      </c>
      <c r="S295" s="9" t="s">
        <v>3615</v>
      </c>
      <c r="T295" s="9" t="s">
        <v>3616</v>
      </c>
      <c r="U295" s="9" t="s">
        <v>3617</v>
      </c>
      <c r="V295" s="9" t="s">
        <v>3618</v>
      </c>
      <c r="W295" s="9" t="s">
        <v>3619</v>
      </c>
      <c r="X295" s="9" t="s">
        <v>3609</v>
      </c>
      <c r="Y295" s="20">
        <v>0</v>
      </c>
      <c r="Z295" s="20">
        <v>0</v>
      </c>
      <c r="AA295" s="20">
        <v>0</v>
      </c>
      <c r="AB295" s="20">
        <v>0</v>
      </c>
      <c r="AC295" s="20">
        <v>0</v>
      </c>
    </row>
    <row r="296" spans="1:29" ht="12" customHeight="1" x14ac:dyDescent="0.25">
      <c r="A296" s="9" t="s">
        <v>3457</v>
      </c>
      <c r="B296" s="9" t="s">
        <v>3458</v>
      </c>
      <c r="C296" s="9" t="s">
        <v>3620</v>
      </c>
      <c r="D296" s="10" t="s">
        <v>3460</v>
      </c>
      <c r="E296" s="9" t="s">
        <v>3621</v>
      </c>
      <c r="F296" s="12" t="s">
        <v>116</v>
      </c>
      <c r="G296" s="9">
        <v>244</v>
      </c>
      <c r="H296" s="11">
        <f t="shared" si="10"/>
        <v>244</v>
      </c>
      <c r="I296" s="9" t="s">
        <v>3622</v>
      </c>
      <c r="K296" s="9" t="s">
        <v>3601</v>
      </c>
      <c r="L296" s="9">
        <v>1</v>
      </c>
      <c r="M296" s="9" t="s">
        <v>437</v>
      </c>
      <c r="N296" s="9">
        <v>47746936</v>
      </c>
      <c r="O296" s="9">
        <v>47763041</v>
      </c>
      <c r="P296" s="9" t="s">
        <v>3623</v>
      </c>
      <c r="Q296" s="11" t="str">
        <f t="shared" si="11"/>
        <v>chr10:47746936-47763041</v>
      </c>
      <c r="R296" s="9" t="s">
        <v>3624</v>
      </c>
      <c r="S296" s="9" t="s">
        <v>3625</v>
      </c>
      <c r="T296" s="9" t="s">
        <v>3626</v>
      </c>
      <c r="U296" s="9" t="s">
        <v>3627</v>
      </c>
      <c r="V296" s="9" t="s">
        <v>3628</v>
      </c>
      <c r="W296" s="9" t="s">
        <v>3629</v>
      </c>
      <c r="X296" s="9" t="s">
        <v>3609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</row>
    <row r="297" spans="1:29" ht="12" customHeight="1" x14ac:dyDescent="0.25">
      <c r="A297" s="9" t="s">
        <v>3457</v>
      </c>
      <c r="B297" s="9" t="s">
        <v>3458</v>
      </c>
      <c r="C297" s="9" t="s">
        <v>3630</v>
      </c>
      <c r="D297" s="10" t="s">
        <v>3460</v>
      </c>
      <c r="E297" s="9" t="s">
        <v>3631</v>
      </c>
      <c r="F297" s="9" t="s">
        <v>3632</v>
      </c>
      <c r="G297" s="9">
        <v>8416</v>
      </c>
      <c r="H297" s="11">
        <f t="shared" si="10"/>
        <v>8416</v>
      </c>
      <c r="I297" s="9" t="s">
        <v>3633</v>
      </c>
      <c r="K297" s="9" t="s">
        <v>486</v>
      </c>
      <c r="L297" s="9">
        <v>1</v>
      </c>
      <c r="M297" s="9" t="s">
        <v>77</v>
      </c>
      <c r="N297" s="9">
        <v>150954493</v>
      </c>
      <c r="O297" s="9">
        <v>150968110</v>
      </c>
      <c r="P297" s="9" t="s">
        <v>3634</v>
      </c>
      <c r="Q297" s="11" t="str">
        <f t="shared" si="11"/>
        <v>chr1:150954493-150968110</v>
      </c>
      <c r="R297" s="9" t="s">
        <v>3635</v>
      </c>
      <c r="S297" s="9" t="s">
        <v>3636</v>
      </c>
      <c r="T297" s="9" t="s">
        <v>3637</v>
      </c>
      <c r="U297" s="9" t="s">
        <v>3638</v>
      </c>
      <c r="V297" s="9" t="s">
        <v>3639</v>
      </c>
      <c r="W297" s="9" t="s">
        <v>3640</v>
      </c>
      <c r="X297" s="9" t="s">
        <v>3641</v>
      </c>
      <c r="Y297" s="20">
        <v>0</v>
      </c>
      <c r="Z297" s="20">
        <v>0</v>
      </c>
      <c r="AA297" s="20">
        <v>0</v>
      </c>
      <c r="AB297" s="20">
        <v>0</v>
      </c>
      <c r="AC297" s="20">
        <v>0</v>
      </c>
    </row>
    <row r="298" spans="1:29" ht="12" customHeight="1" x14ac:dyDescent="0.25">
      <c r="A298" s="9" t="s">
        <v>3457</v>
      </c>
      <c r="B298" s="9" t="s">
        <v>3458</v>
      </c>
      <c r="C298" s="13" t="s">
        <v>3642</v>
      </c>
      <c r="E298" s="9" t="s">
        <v>3643</v>
      </c>
      <c r="F298" s="12" t="s">
        <v>116</v>
      </c>
      <c r="G298" s="9">
        <v>317716</v>
      </c>
      <c r="H298" s="11">
        <f t="shared" si="10"/>
        <v>317716</v>
      </c>
      <c r="I298" s="14" t="s">
        <v>3644</v>
      </c>
      <c r="K298" s="9" t="s">
        <v>3645</v>
      </c>
      <c r="L298" s="9">
        <v>1</v>
      </c>
      <c r="M298" s="9" t="s">
        <v>641</v>
      </c>
      <c r="N298" s="9">
        <v>31781411</v>
      </c>
      <c r="O298" s="9">
        <v>31798268</v>
      </c>
      <c r="P298" s="9" t="s">
        <v>3646</v>
      </c>
      <c r="Q298" s="11" t="str">
        <f t="shared" si="11"/>
        <v>chr20:31781411-31798268</v>
      </c>
      <c r="R298" s="9" t="s">
        <v>3647</v>
      </c>
      <c r="W298" s="9" t="s">
        <v>3648</v>
      </c>
      <c r="X298" s="9" t="s">
        <v>3649</v>
      </c>
      <c r="Z298" s="20">
        <v>0</v>
      </c>
      <c r="AA298" s="20">
        <v>0</v>
      </c>
      <c r="AB298" s="20">
        <v>0</v>
      </c>
      <c r="AC298" s="20">
        <v>0</v>
      </c>
    </row>
    <row r="299" spans="1:29" ht="12" customHeight="1" x14ac:dyDescent="0.25">
      <c r="A299" s="9" t="s">
        <v>3457</v>
      </c>
      <c r="B299" s="9" t="s">
        <v>3458</v>
      </c>
      <c r="C299" s="9" t="s">
        <v>3650</v>
      </c>
      <c r="E299" s="9" t="s">
        <v>3651</v>
      </c>
      <c r="F299" s="9" t="s">
        <v>3652</v>
      </c>
      <c r="G299" s="9">
        <v>712</v>
      </c>
      <c r="H299" s="11">
        <f t="shared" si="10"/>
        <v>712</v>
      </c>
      <c r="I299" s="9" t="s">
        <v>89</v>
      </c>
      <c r="K299" s="9" t="s">
        <v>2363</v>
      </c>
      <c r="L299" s="9">
        <v>1</v>
      </c>
      <c r="M299" s="9" t="s">
        <v>77</v>
      </c>
      <c r="N299" s="9">
        <v>22962999</v>
      </c>
      <c r="O299" s="9">
        <v>22966101</v>
      </c>
      <c r="P299" s="9" t="s">
        <v>3653</v>
      </c>
      <c r="Q299" s="11" t="str">
        <f t="shared" si="11"/>
        <v>chr1:22962999-22966101</v>
      </c>
      <c r="R299" s="9" t="s">
        <v>3654</v>
      </c>
      <c r="S299" s="9" t="s">
        <v>3655</v>
      </c>
      <c r="T299" s="9" t="s">
        <v>3656</v>
      </c>
      <c r="U299" s="9" t="s">
        <v>3657</v>
      </c>
      <c r="V299" s="9" t="s">
        <v>3658</v>
      </c>
      <c r="W299" s="9" t="s">
        <v>3659</v>
      </c>
      <c r="X299" s="9" t="s">
        <v>57</v>
      </c>
      <c r="Y299" s="20">
        <v>0</v>
      </c>
      <c r="Z299" s="20">
        <v>0</v>
      </c>
      <c r="AA299" s="20">
        <v>1</v>
      </c>
      <c r="AB299" s="20">
        <v>1</v>
      </c>
      <c r="AC299" s="20">
        <v>0</v>
      </c>
    </row>
    <row r="300" spans="1:29" ht="12" customHeight="1" x14ac:dyDescent="0.25">
      <c r="A300" s="9" t="s">
        <v>3457</v>
      </c>
      <c r="B300" s="9" t="s">
        <v>3458</v>
      </c>
      <c r="C300" s="9" t="s">
        <v>3660</v>
      </c>
      <c r="E300" s="9" t="s">
        <v>3661</v>
      </c>
      <c r="F300" s="9" t="s">
        <v>3662</v>
      </c>
      <c r="G300" s="9">
        <v>713</v>
      </c>
      <c r="H300" s="11">
        <f t="shared" si="10"/>
        <v>713</v>
      </c>
      <c r="I300" s="9" t="s">
        <v>89</v>
      </c>
      <c r="K300" s="9" t="s">
        <v>2363</v>
      </c>
      <c r="L300" s="9">
        <v>1</v>
      </c>
      <c r="M300" s="9" t="s">
        <v>77</v>
      </c>
      <c r="N300" s="9">
        <v>22979255</v>
      </c>
      <c r="O300" s="9">
        <v>22988031</v>
      </c>
      <c r="P300" s="9" t="s">
        <v>3663</v>
      </c>
      <c r="Q300" s="11" t="str">
        <f t="shared" si="11"/>
        <v>chr1:22979255-22988031</v>
      </c>
      <c r="R300" s="9" t="s">
        <v>3664</v>
      </c>
      <c r="S300" s="9" t="s">
        <v>3665</v>
      </c>
      <c r="T300" s="9" t="s">
        <v>3666</v>
      </c>
      <c r="U300" s="9" t="s">
        <v>3667</v>
      </c>
      <c r="V300" s="9" t="s">
        <v>3668</v>
      </c>
      <c r="W300" s="9" t="s">
        <v>3669</v>
      </c>
      <c r="X300" s="9" t="s">
        <v>57</v>
      </c>
      <c r="Y300" s="20">
        <v>0</v>
      </c>
      <c r="Z300" s="20">
        <v>0</v>
      </c>
      <c r="AA300" s="20">
        <v>1</v>
      </c>
      <c r="AB300" s="20">
        <v>1</v>
      </c>
      <c r="AC300" s="20">
        <v>0</v>
      </c>
    </row>
    <row r="301" spans="1:29" ht="12" customHeight="1" x14ac:dyDescent="0.25">
      <c r="A301" s="9" t="s">
        <v>3457</v>
      </c>
      <c r="B301" s="9" t="s">
        <v>3458</v>
      </c>
      <c r="C301" s="9" t="s">
        <v>3670</v>
      </c>
      <c r="E301" s="9" t="s">
        <v>3671</v>
      </c>
      <c r="F301" s="9" t="s">
        <v>3672</v>
      </c>
      <c r="G301" s="9">
        <v>714</v>
      </c>
      <c r="H301" s="11">
        <f t="shared" si="10"/>
        <v>714</v>
      </c>
      <c r="I301" s="9" t="s">
        <v>3673</v>
      </c>
      <c r="K301" s="9" t="s">
        <v>3674</v>
      </c>
      <c r="L301" s="9">
        <v>1</v>
      </c>
      <c r="M301" s="9" t="s">
        <v>77</v>
      </c>
      <c r="N301" s="9">
        <v>22970123</v>
      </c>
      <c r="O301" s="9">
        <v>22974603</v>
      </c>
      <c r="P301" s="9" t="s">
        <v>3675</v>
      </c>
      <c r="Q301" s="11" t="str">
        <f t="shared" si="11"/>
        <v>chr1:22970123-22974603</v>
      </c>
      <c r="R301" s="9" t="s">
        <v>3676</v>
      </c>
      <c r="S301" s="9" t="s">
        <v>3677</v>
      </c>
      <c r="T301" s="9" t="s">
        <v>3678</v>
      </c>
      <c r="U301" s="9" t="s">
        <v>3679</v>
      </c>
      <c r="V301" s="9" t="s">
        <v>3680</v>
      </c>
      <c r="W301" s="9" t="s">
        <v>3681</v>
      </c>
      <c r="X301" s="9" t="s">
        <v>57</v>
      </c>
      <c r="Y301" s="20">
        <v>0</v>
      </c>
      <c r="Z301" s="20">
        <v>0</v>
      </c>
      <c r="AA301" s="20">
        <v>1</v>
      </c>
      <c r="AB301" s="20">
        <v>1</v>
      </c>
      <c r="AC301" s="20">
        <v>0</v>
      </c>
    </row>
    <row r="302" spans="1:29" ht="12" customHeight="1" x14ac:dyDescent="0.25">
      <c r="A302" s="9" t="s">
        <v>3457</v>
      </c>
      <c r="B302" s="9" t="s">
        <v>3458</v>
      </c>
      <c r="C302" s="9" t="s">
        <v>3682</v>
      </c>
      <c r="E302" s="9" t="s">
        <v>3683</v>
      </c>
      <c r="F302" s="9" t="s">
        <v>3684</v>
      </c>
      <c r="G302" s="9">
        <v>10882</v>
      </c>
      <c r="H302" s="11">
        <f t="shared" si="10"/>
        <v>10882</v>
      </c>
      <c r="I302" s="9" t="s">
        <v>3685</v>
      </c>
      <c r="K302" s="9" t="s">
        <v>3686</v>
      </c>
      <c r="L302" s="9">
        <v>-1</v>
      </c>
      <c r="M302" s="9" t="s">
        <v>862</v>
      </c>
      <c r="N302" s="9">
        <v>43037061</v>
      </c>
      <c r="O302" s="9">
        <v>43045644</v>
      </c>
      <c r="P302" s="9" t="s">
        <v>3687</v>
      </c>
      <c r="Q302" s="11" t="str">
        <f t="shared" si="11"/>
        <v>chr17:43037061-43045644</v>
      </c>
      <c r="R302" s="9" t="s">
        <v>3688</v>
      </c>
      <c r="S302" s="9" t="s">
        <v>3689</v>
      </c>
      <c r="T302" s="9" t="s">
        <v>3690</v>
      </c>
      <c r="U302" s="9" t="s">
        <v>3691</v>
      </c>
      <c r="V302" s="9" t="s">
        <v>3692</v>
      </c>
      <c r="W302" s="9" t="s">
        <v>3693</v>
      </c>
      <c r="X302" s="9" t="s">
        <v>57</v>
      </c>
      <c r="Y302" s="20">
        <v>0</v>
      </c>
      <c r="Z302" s="20">
        <v>0</v>
      </c>
      <c r="AA302" s="20">
        <v>1</v>
      </c>
      <c r="AB302" s="20">
        <v>1</v>
      </c>
      <c r="AC302" s="20">
        <v>0</v>
      </c>
    </row>
    <row r="303" spans="1:29" ht="12" customHeight="1" x14ac:dyDescent="0.25">
      <c r="A303" s="9" t="s">
        <v>3457</v>
      </c>
      <c r="B303" s="9" t="s">
        <v>3458</v>
      </c>
      <c r="C303" s="9" t="s">
        <v>3694</v>
      </c>
      <c r="E303" s="9" t="s">
        <v>3695</v>
      </c>
      <c r="F303" s="9" t="s">
        <v>3696</v>
      </c>
      <c r="G303" s="9">
        <v>165257</v>
      </c>
      <c r="H303" s="11">
        <f t="shared" si="10"/>
        <v>165257</v>
      </c>
      <c r="I303" s="9" t="s">
        <v>3697</v>
      </c>
      <c r="K303" s="9" t="s">
        <v>3698</v>
      </c>
      <c r="L303" s="9">
        <v>-1</v>
      </c>
      <c r="M303" s="9" t="s">
        <v>348</v>
      </c>
      <c r="N303" s="9">
        <v>119913819</v>
      </c>
      <c r="O303" s="9">
        <v>119916465</v>
      </c>
      <c r="P303" s="9" t="s">
        <v>3699</v>
      </c>
      <c r="Q303" s="11" t="str">
        <f t="shared" si="11"/>
        <v>chr2:119913819-119916465</v>
      </c>
      <c r="R303" s="9" t="s">
        <v>3700</v>
      </c>
      <c r="S303" s="9" t="s">
        <v>3701</v>
      </c>
      <c r="T303" s="9" t="s">
        <v>3702</v>
      </c>
      <c r="U303" s="9" t="s">
        <v>3703</v>
      </c>
      <c r="V303" s="9" t="s">
        <v>3704</v>
      </c>
      <c r="W303" s="9" t="s">
        <v>3705</v>
      </c>
      <c r="X303" s="9" t="s">
        <v>57</v>
      </c>
      <c r="Y303" s="20">
        <v>0</v>
      </c>
      <c r="Z303" s="20">
        <v>0</v>
      </c>
      <c r="AA303" s="20">
        <v>1</v>
      </c>
      <c r="AB303" s="20">
        <v>1</v>
      </c>
      <c r="AC303" s="20">
        <v>0</v>
      </c>
    </row>
    <row r="304" spans="1:29" ht="12" customHeight="1" x14ac:dyDescent="0.25">
      <c r="A304" s="9" t="s">
        <v>3457</v>
      </c>
      <c r="B304" s="9" t="s">
        <v>3458</v>
      </c>
      <c r="C304" s="9" t="s">
        <v>3706</v>
      </c>
      <c r="E304" s="9" t="s">
        <v>3707</v>
      </c>
      <c r="F304" s="9" t="s">
        <v>3708</v>
      </c>
      <c r="G304" s="9">
        <v>389941</v>
      </c>
      <c r="H304" s="11">
        <f t="shared" si="10"/>
        <v>389941</v>
      </c>
      <c r="I304" s="9" t="s">
        <v>3709</v>
      </c>
      <c r="K304" s="9" t="s">
        <v>3710</v>
      </c>
      <c r="L304" s="9">
        <v>-1</v>
      </c>
      <c r="M304" s="9" t="s">
        <v>437</v>
      </c>
      <c r="N304" s="9">
        <v>16555742</v>
      </c>
      <c r="O304" s="9">
        <v>16564004</v>
      </c>
      <c r="P304" s="9" t="s">
        <v>3711</v>
      </c>
      <c r="Q304" s="11" t="str">
        <f t="shared" si="11"/>
        <v>chr10:16555742-16564004</v>
      </c>
      <c r="R304" s="9" t="s">
        <v>3712</v>
      </c>
      <c r="S304" s="9" t="s">
        <v>3713</v>
      </c>
      <c r="T304" s="9" t="s">
        <v>3714</v>
      </c>
      <c r="U304" s="9" t="s">
        <v>3715</v>
      </c>
      <c r="V304" s="9" t="s">
        <v>3716</v>
      </c>
      <c r="W304" s="9" t="s">
        <v>3717</v>
      </c>
      <c r="X304" s="9" t="s">
        <v>57</v>
      </c>
      <c r="Y304" s="20">
        <v>0</v>
      </c>
      <c r="Z304" s="20">
        <v>0</v>
      </c>
      <c r="AA304" s="20">
        <v>1</v>
      </c>
      <c r="AB304" s="20">
        <v>1</v>
      </c>
      <c r="AC304" s="20">
        <v>0</v>
      </c>
    </row>
    <row r="305" spans="1:29" ht="12" customHeight="1" x14ac:dyDescent="0.25">
      <c r="A305" s="9" t="s">
        <v>3457</v>
      </c>
      <c r="B305" s="9" t="s">
        <v>3458</v>
      </c>
      <c r="C305" s="9" t="s">
        <v>3718</v>
      </c>
      <c r="E305" s="9" t="s">
        <v>3719</v>
      </c>
      <c r="F305" s="9" t="s">
        <v>3720</v>
      </c>
      <c r="G305" s="9">
        <v>338761</v>
      </c>
      <c r="H305" s="11">
        <f t="shared" si="10"/>
        <v>338761</v>
      </c>
      <c r="I305" s="9" t="s">
        <v>3721</v>
      </c>
      <c r="K305" s="9" t="s">
        <v>3722</v>
      </c>
      <c r="L305" s="9">
        <v>-1</v>
      </c>
      <c r="M305" s="9" t="s">
        <v>1028</v>
      </c>
      <c r="N305" s="9">
        <v>49726200</v>
      </c>
      <c r="O305" s="9">
        <v>49730971</v>
      </c>
      <c r="P305" s="9" t="s">
        <v>3723</v>
      </c>
      <c r="Q305" s="11" t="str">
        <f t="shared" si="11"/>
        <v>chr12:49726200-49730971</v>
      </c>
      <c r="R305" s="9" t="s">
        <v>3724</v>
      </c>
      <c r="S305" s="9" t="s">
        <v>3725</v>
      </c>
      <c r="T305" s="9" t="s">
        <v>3726</v>
      </c>
      <c r="U305" s="9" t="s">
        <v>3727</v>
      </c>
      <c r="V305" s="9" t="s">
        <v>3728</v>
      </c>
      <c r="W305" s="9" t="s">
        <v>3729</v>
      </c>
      <c r="X305" s="9" t="s">
        <v>3730</v>
      </c>
      <c r="Y305" s="20">
        <v>0</v>
      </c>
      <c r="Z305" s="20">
        <v>0</v>
      </c>
      <c r="AA305" s="20">
        <v>1</v>
      </c>
      <c r="AB305" s="20">
        <v>1</v>
      </c>
      <c r="AC305" s="20">
        <v>0</v>
      </c>
    </row>
    <row r="306" spans="1:29" ht="12" customHeight="1" x14ac:dyDescent="0.25">
      <c r="A306" s="9" t="s">
        <v>3457</v>
      </c>
      <c r="B306" s="9" t="s">
        <v>3458</v>
      </c>
      <c r="C306" s="9" t="s">
        <v>3731</v>
      </c>
      <c r="E306" s="9" t="s">
        <v>3732</v>
      </c>
      <c r="F306" s="9" t="s">
        <v>3733</v>
      </c>
      <c r="G306" s="9">
        <v>114897</v>
      </c>
      <c r="H306" s="11">
        <f t="shared" si="10"/>
        <v>114897</v>
      </c>
      <c r="I306" s="9" t="s">
        <v>3734</v>
      </c>
      <c r="K306" s="9" t="s">
        <v>3735</v>
      </c>
      <c r="L306" s="9">
        <v>1</v>
      </c>
      <c r="M306" s="9" t="s">
        <v>862</v>
      </c>
      <c r="N306" s="9">
        <v>77018896</v>
      </c>
      <c r="O306" s="9">
        <v>77045870</v>
      </c>
      <c r="P306" s="9" t="s">
        <v>3736</v>
      </c>
      <c r="Q306" s="11" t="str">
        <f t="shared" si="11"/>
        <v>chr17:77018896-77045870</v>
      </c>
      <c r="R306" s="9" t="s">
        <v>3737</v>
      </c>
      <c r="S306" s="9" t="s">
        <v>3738</v>
      </c>
      <c r="T306" s="9" t="s">
        <v>3739</v>
      </c>
      <c r="U306" s="9" t="s">
        <v>3740</v>
      </c>
      <c r="V306" s="9" t="s">
        <v>3741</v>
      </c>
      <c r="W306" s="9" t="s">
        <v>3742</v>
      </c>
      <c r="X306" s="9" t="s">
        <v>57</v>
      </c>
      <c r="Y306" s="20">
        <v>0</v>
      </c>
      <c r="Z306" s="20">
        <v>0</v>
      </c>
      <c r="AA306" s="20">
        <v>1</v>
      </c>
      <c r="AB306" s="20">
        <v>1</v>
      </c>
      <c r="AC306" s="20">
        <v>0</v>
      </c>
    </row>
    <row r="307" spans="1:29" ht="12" customHeight="1" x14ac:dyDescent="0.25">
      <c r="A307" s="9" t="s">
        <v>3457</v>
      </c>
      <c r="B307" s="9" t="s">
        <v>3458</v>
      </c>
      <c r="C307" s="9" t="s">
        <v>3743</v>
      </c>
      <c r="E307" s="9" t="s">
        <v>3744</v>
      </c>
      <c r="F307" s="9" t="s">
        <v>3745</v>
      </c>
      <c r="G307" s="9">
        <v>114898</v>
      </c>
      <c r="H307" s="11">
        <f t="shared" si="10"/>
        <v>114898</v>
      </c>
      <c r="I307" s="9" t="s">
        <v>3746</v>
      </c>
      <c r="K307" s="9" t="s">
        <v>3747</v>
      </c>
      <c r="L307" s="9">
        <v>-1</v>
      </c>
      <c r="M307" s="9" t="s">
        <v>514</v>
      </c>
      <c r="N307" s="9">
        <v>159774758</v>
      </c>
      <c r="O307" s="9">
        <v>159797648</v>
      </c>
      <c r="P307" s="9" t="s">
        <v>3748</v>
      </c>
      <c r="Q307" s="11" t="str">
        <f t="shared" si="11"/>
        <v>chr5:159774758-159797648</v>
      </c>
      <c r="R307" s="9" t="s">
        <v>3749</v>
      </c>
      <c r="S307" s="9" t="s">
        <v>3750</v>
      </c>
      <c r="T307" s="9" t="s">
        <v>3751</v>
      </c>
      <c r="U307" s="9" t="s">
        <v>3752</v>
      </c>
      <c r="V307" s="9" t="s">
        <v>3753</v>
      </c>
      <c r="W307" s="9" t="s">
        <v>3754</v>
      </c>
      <c r="X307" s="9" t="s">
        <v>57</v>
      </c>
      <c r="Y307" s="20">
        <v>1</v>
      </c>
      <c r="Z307" s="20">
        <v>0</v>
      </c>
      <c r="AA307" s="20">
        <v>1</v>
      </c>
      <c r="AB307" s="20">
        <v>1</v>
      </c>
      <c r="AC307" s="20">
        <v>0</v>
      </c>
    </row>
    <row r="308" spans="1:29" ht="12" customHeight="1" x14ac:dyDescent="0.25">
      <c r="A308" s="9" t="s">
        <v>3457</v>
      </c>
      <c r="B308" s="9" t="s">
        <v>3458</v>
      </c>
      <c r="C308" s="9" t="s">
        <v>3755</v>
      </c>
      <c r="E308" s="9" t="s">
        <v>3756</v>
      </c>
      <c r="F308" s="9" t="s">
        <v>3757</v>
      </c>
      <c r="G308" s="9">
        <v>114899</v>
      </c>
      <c r="H308" s="11">
        <f t="shared" si="10"/>
        <v>114899</v>
      </c>
      <c r="I308" s="9" t="s">
        <v>3758</v>
      </c>
      <c r="K308" s="9" t="s">
        <v>3759</v>
      </c>
      <c r="L308" s="9">
        <v>-1</v>
      </c>
      <c r="M308" s="9" t="s">
        <v>514</v>
      </c>
      <c r="N308" s="9">
        <v>33987279</v>
      </c>
      <c r="O308" s="9">
        <v>34124633</v>
      </c>
      <c r="P308" s="9" t="s">
        <v>3760</v>
      </c>
      <c r="Q308" s="11" t="str">
        <f t="shared" si="11"/>
        <v>chr5:33987279-34124633</v>
      </c>
      <c r="R308" s="9" t="s">
        <v>3761</v>
      </c>
      <c r="S308" s="9" t="s">
        <v>3762</v>
      </c>
      <c r="T308" s="9" t="s">
        <v>3763</v>
      </c>
      <c r="U308" s="9" t="s">
        <v>3764</v>
      </c>
      <c r="V308" s="9" t="s">
        <v>3765</v>
      </c>
      <c r="W308" s="9" t="s">
        <v>3766</v>
      </c>
      <c r="X308" s="9" t="s">
        <v>57</v>
      </c>
      <c r="Y308" s="20">
        <v>0</v>
      </c>
      <c r="Z308" s="20">
        <v>0</v>
      </c>
      <c r="AA308" s="20">
        <v>1</v>
      </c>
      <c r="AB308" s="20">
        <v>1</v>
      </c>
      <c r="AC308" s="20">
        <v>0</v>
      </c>
    </row>
    <row r="309" spans="1:29" ht="12" customHeight="1" x14ac:dyDescent="0.25">
      <c r="A309" s="9" t="s">
        <v>3457</v>
      </c>
      <c r="B309" s="9" t="s">
        <v>3458</v>
      </c>
      <c r="C309" s="9" t="s">
        <v>3767</v>
      </c>
      <c r="E309" s="9" t="s">
        <v>3768</v>
      </c>
      <c r="F309" s="9" t="s">
        <v>3769</v>
      </c>
      <c r="G309" s="9">
        <v>114900</v>
      </c>
      <c r="H309" s="11">
        <f t="shared" si="10"/>
        <v>114900</v>
      </c>
      <c r="I309" s="9" t="s">
        <v>3770</v>
      </c>
      <c r="K309" s="9" t="s">
        <v>3771</v>
      </c>
      <c r="L309" s="9">
        <v>-1</v>
      </c>
      <c r="M309" s="9" t="s">
        <v>541</v>
      </c>
      <c r="N309" s="9">
        <v>47611216</v>
      </c>
      <c r="O309" s="9">
        <v>47616211</v>
      </c>
      <c r="P309" s="9" t="s">
        <v>3772</v>
      </c>
      <c r="Q309" s="11" t="str">
        <f t="shared" si="11"/>
        <v>chr11:47611216-47616211</v>
      </c>
      <c r="R309" s="9" t="s">
        <v>3773</v>
      </c>
      <c r="S309" s="9" t="s">
        <v>3774</v>
      </c>
      <c r="T309" s="9" t="s">
        <v>3775</v>
      </c>
      <c r="U309" s="9" t="s">
        <v>3776</v>
      </c>
      <c r="V309" s="9" t="s">
        <v>3777</v>
      </c>
      <c r="W309" s="9" t="s">
        <v>3778</v>
      </c>
      <c r="X309" s="9" t="s">
        <v>3730</v>
      </c>
      <c r="Y309" s="20">
        <v>0</v>
      </c>
      <c r="Z309" s="20">
        <v>0</v>
      </c>
      <c r="AA309" s="20">
        <v>1</v>
      </c>
      <c r="AB309" s="20">
        <v>1</v>
      </c>
      <c r="AC309" s="20">
        <v>0</v>
      </c>
    </row>
    <row r="310" spans="1:29" ht="12" customHeight="1" x14ac:dyDescent="0.25">
      <c r="A310" s="9" t="s">
        <v>3457</v>
      </c>
      <c r="B310" s="9" t="s">
        <v>3458</v>
      </c>
      <c r="C310" s="9" t="s">
        <v>3779</v>
      </c>
      <c r="E310" s="9" t="s">
        <v>3780</v>
      </c>
      <c r="F310" s="9" t="s">
        <v>3781</v>
      </c>
      <c r="G310" s="9">
        <v>114902</v>
      </c>
      <c r="H310" s="11">
        <f t="shared" si="10"/>
        <v>114902</v>
      </c>
      <c r="I310" s="9" t="s">
        <v>3782</v>
      </c>
      <c r="K310" s="9" t="s">
        <v>3783</v>
      </c>
      <c r="L310" s="9">
        <v>-1</v>
      </c>
      <c r="M310" s="9" t="s">
        <v>541</v>
      </c>
      <c r="N310" s="9">
        <v>119209652</v>
      </c>
      <c r="O310" s="9">
        <v>119217383</v>
      </c>
      <c r="P310" s="9" t="s">
        <v>3784</v>
      </c>
      <c r="Q310" s="11" t="str">
        <f t="shared" si="11"/>
        <v>chr11:119209652-119217383</v>
      </c>
      <c r="R310" s="9" t="s">
        <v>3785</v>
      </c>
      <c r="S310" s="9" t="s">
        <v>3786</v>
      </c>
      <c r="T310" s="9" t="s">
        <v>3787</v>
      </c>
      <c r="U310" s="9" t="s">
        <v>3788</v>
      </c>
      <c r="V310" s="9" t="s">
        <v>3789</v>
      </c>
      <c r="W310" s="9" t="s">
        <v>3790</v>
      </c>
      <c r="X310" s="9" t="s">
        <v>3791</v>
      </c>
      <c r="Y310" s="20">
        <v>0</v>
      </c>
      <c r="Z310" s="20">
        <v>0</v>
      </c>
      <c r="AA310" s="20">
        <v>1</v>
      </c>
      <c r="AB310" s="20">
        <v>1</v>
      </c>
      <c r="AC310" s="20">
        <v>0</v>
      </c>
    </row>
    <row r="311" spans="1:29" ht="12" customHeight="1" x14ac:dyDescent="0.25">
      <c r="A311" s="9" t="s">
        <v>3457</v>
      </c>
      <c r="B311" s="9" t="s">
        <v>3458</v>
      </c>
      <c r="C311" s="9" t="s">
        <v>3792</v>
      </c>
      <c r="E311" s="9" t="s">
        <v>3793</v>
      </c>
      <c r="F311" s="9" t="s">
        <v>3794</v>
      </c>
      <c r="G311" s="9">
        <v>114904</v>
      </c>
      <c r="H311" s="11">
        <f t="shared" si="10"/>
        <v>114904</v>
      </c>
      <c r="I311" s="9" t="s">
        <v>3795</v>
      </c>
      <c r="K311" s="9" t="s">
        <v>3796</v>
      </c>
      <c r="L311" s="9">
        <v>-1</v>
      </c>
      <c r="M311" s="9" t="s">
        <v>335</v>
      </c>
      <c r="N311" s="9">
        <v>37576207</v>
      </c>
      <c r="O311" s="9">
        <v>37595425</v>
      </c>
      <c r="P311" s="9" t="s">
        <v>3797</v>
      </c>
      <c r="Q311" s="11" t="str">
        <f t="shared" si="11"/>
        <v>chr22:37576207-37595425</v>
      </c>
      <c r="R311" s="9" t="s">
        <v>3798</v>
      </c>
      <c r="S311" s="9" t="s">
        <v>3799</v>
      </c>
      <c r="T311" s="9" t="s">
        <v>3800</v>
      </c>
      <c r="U311" s="9" t="s">
        <v>3801</v>
      </c>
      <c r="V311" s="9" t="s">
        <v>3802</v>
      </c>
      <c r="W311" s="9" t="s">
        <v>3803</v>
      </c>
      <c r="X311" s="9" t="s">
        <v>57</v>
      </c>
      <c r="Y311" s="20">
        <v>1</v>
      </c>
      <c r="Z311" s="20">
        <v>1</v>
      </c>
      <c r="AA311" s="20">
        <v>1</v>
      </c>
      <c r="AB311" s="20">
        <v>1</v>
      </c>
      <c r="AC311" s="20">
        <v>0</v>
      </c>
    </row>
    <row r="312" spans="1:29" ht="12" customHeight="1" x14ac:dyDescent="0.25">
      <c r="A312" s="9" t="s">
        <v>3457</v>
      </c>
      <c r="B312" s="9" t="s">
        <v>3458</v>
      </c>
      <c r="C312" s="9" t="s">
        <v>3804</v>
      </c>
      <c r="E312" s="9" t="s">
        <v>3805</v>
      </c>
      <c r="F312" s="9" t="s">
        <v>3806</v>
      </c>
      <c r="G312" s="9">
        <v>114905</v>
      </c>
      <c r="H312" s="11">
        <f t="shared" si="10"/>
        <v>114905</v>
      </c>
      <c r="I312" s="9" t="s">
        <v>3807</v>
      </c>
      <c r="K312" s="9" t="s">
        <v>3808</v>
      </c>
      <c r="L312" s="9">
        <v>1</v>
      </c>
      <c r="M312" s="9" t="s">
        <v>91</v>
      </c>
      <c r="N312" s="9">
        <v>15341442</v>
      </c>
      <c r="O312" s="9">
        <v>15447790</v>
      </c>
      <c r="P312" s="9" t="s">
        <v>3809</v>
      </c>
      <c r="Q312" s="11" t="str">
        <f t="shared" si="11"/>
        <v>chr4:15341442-15447790</v>
      </c>
      <c r="R312" s="9" t="s">
        <v>3810</v>
      </c>
      <c r="S312" s="9" t="s">
        <v>3811</v>
      </c>
      <c r="T312" s="9" t="s">
        <v>3812</v>
      </c>
      <c r="U312" s="9" t="s">
        <v>3813</v>
      </c>
      <c r="V312" s="9" t="s">
        <v>3814</v>
      </c>
      <c r="W312" s="9" t="s">
        <v>3815</v>
      </c>
      <c r="X312" s="9" t="s">
        <v>57</v>
      </c>
      <c r="Y312" s="20">
        <v>0</v>
      </c>
      <c r="Z312" s="20">
        <v>0</v>
      </c>
      <c r="AA312" s="20">
        <v>1</v>
      </c>
      <c r="AB312" s="20">
        <v>1</v>
      </c>
      <c r="AC312" s="20">
        <v>0</v>
      </c>
    </row>
    <row r="313" spans="1:29" ht="12" customHeight="1" x14ac:dyDescent="0.25">
      <c r="A313" s="9" t="s">
        <v>3457</v>
      </c>
      <c r="B313" s="9" t="s">
        <v>3458</v>
      </c>
      <c r="C313" s="9" t="s">
        <v>3816</v>
      </c>
      <c r="E313" s="9" t="s">
        <v>3817</v>
      </c>
      <c r="F313" s="12" t="s">
        <v>116</v>
      </c>
      <c r="G313" s="9">
        <v>390664</v>
      </c>
      <c r="H313" s="11">
        <f t="shared" si="10"/>
        <v>390664</v>
      </c>
      <c r="I313" s="9" t="s">
        <v>3818</v>
      </c>
      <c r="K313" s="9" t="s">
        <v>951</v>
      </c>
      <c r="L313" s="9">
        <v>-1</v>
      </c>
      <c r="M313" s="9" t="s">
        <v>374</v>
      </c>
      <c r="N313" s="9">
        <v>1140005</v>
      </c>
      <c r="O313" s="9">
        <v>1146244</v>
      </c>
      <c r="P313" s="9" t="s">
        <v>3819</v>
      </c>
      <c r="Q313" s="11" t="str">
        <f t="shared" si="11"/>
        <v>chr16:1140005-1146244</v>
      </c>
      <c r="R313" s="9" t="s">
        <v>3820</v>
      </c>
      <c r="S313" s="9" t="s">
        <v>3821</v>
      </c>
      <c r="T313" s="9" t="s">
        <v>3822</v>
      </c>
      <c r="U313" s="9" t="s">
        <v>3823</v>
      </c>
      <c r="V313" s="9" t="s">
        <v>3824</v>
      </c>
      <c r="W313" s="9" t="s">
        <v>3825</v>
      </c>
      <c r="X313" s="9" t="s">
        <v>57</v>
      </c>
      <c r="Y313" s="20">
        <v>0</v>
      </c>
      <c r="Z313" s="20">
        <v>0</v>
      </c>
      <c r="AA313" s="20">
        <v>1</v>
      </c>
      <c r="AB313" s="20">
        <v>1</v>
      </c>
      <c r="AC313" s="20">
        <v>0</v>
      </c>
    </row>
    <row r="314" spans="1:29" ht="12" customHeight="1" x14ac:dyDescent="0.25">
      <c r="A314" s="9" t="s">
        <v>3457</v>
      </c>
      <c r="B314" s="9" t="s">
        <v>3458</v>
      </c>
      <c r="C314" s="9" t="s">
        <v>3826</v>
      </c>
      <c r="E314" s="9" t="s">
        <v>3827</v>
      </c>
      <c r="F314" s="9" t="s">
        <v>3828</v>
      </c>
      <c r="G314" s="9">
        <v>338872</v>
      </c>
      <c r="H314" s="11">
        <f t="shared" si="10"/>
        <v>338872</v>
      </c>
      <c r="I314" s="9" t="s">
        <v>3829</v>
      </c>
      <c r="K314" s="9" t="s">
        <v>3830</v>
      </c>
      <c r="L314" s="9">
        <v>1</v>
      </c>
      <c r="M314" s="9" t="s">
        <v>885</v>
      </c>
      <c r="N314" s="9">
        <v>24881304</v>
      </c>
      <c r="O314" s="9">
        <v>24896673</v>
      </c>
      <c r="P314" s="9" t="s">
        <v>3831</v>
      </c>
      <c r="Q314" s="11" t="str">
        <f t="shared" si="11"/>
        <v>chr13:24881304-24896673</v>
      </c>
      <c r="R314" s="9" t="s">
        <v>3832</v>
      </c>
      <c r="S314" s="9" t="s">
        <v>3833</v>
      </c>
      <c r="T314" s="9" t="s">
        <v>3834</v>
      </c>
      <c r="U314" s="9" t="s">
        <v>3835</v>
      </c>
      <c r="V314" s="9" t="s">
        <v>3836</v>
      </c>
      <c r="W314" s="9" t="s">
        <v>3837</v>
      </c>
      <c r="X314" s="9" t="s">
        <v>57</v>
      </c>
      <c r="Y314" s="20">
        <v>0</v>
      </c>
      <c r="Z314" s="20">
        <v>0</v>
      </c>
      <c r="AA314" s="20">
        <v>1</v>
      </c>
      <c r="AB314" s="20">
        <v>1</v>
      </c>
      <c r="AC314" s="20">
        <v>0</v>
      </c>
    </row>
    <row r="315" spans="1:29" ht="12" customHeight="1" x14ac:dyDescent="0.25">
      <c r="A315" s="9" t="s">
        <v>3457</v>
      </c>
      <c r="B315" s="9" t="s">
        <v>3458</v>
      </c>
      <c r="C315" s="9" t="s">
        <v>3838</v>
      </c>
      <c r="E315" s="9" t="s">
        <v>3839</v>
      </c>
      <c r="F315" s="15" t="s">
        <v>3840</v>
      </c>
      <c r="G315" s="9">
        <v>30835</v>
      </c>
      <c r="H315" s="11">
        <f t="shared" si="10"/>
        <v>30835</v>
      </c>
      <c r="I315" s="9" t="s">
        <v>3841</v>
      </c>
      <c r="K315" s="9" t="s">
        <v>742</v>
      </c>
      <c r="L315" s="9">
        <v>-1</v>
      </c>
      <c r="M315" s="9" t="s">
        <v>159</v>
      </c>
      <c r="N315" s="9">
        <v>7804879</v>
      </c>
      <c r="O315" s="9">
        <v>7812464</v>
      </c>
      <c r="P315" s="9" t="s">
        <v>3842</v>
      </c>
      <c r="Q315" s="11" t="str">
        <f t="shared" si="11"/>
        <v>chr19:7804879-7812464</v>
      </c>
      <c r="R315" s="9" t="s">
        <v>3843</v>
      </c>
      <c r="S315" s="9" t="s">
        <v>3844</v>
      </c>
      <c r="T315" s="9" t="s">
        <v>3845</v>
      </c>
      <c r="U315" s="9" t="s">
        <v>3846</v>
      </c>
      <c r="V315" s="9" t="s">
        <v>3847</v>
      </c>
      <c r="W315" s="9" t="s">
        <v>3848</v>
      </c>
      <c r="X315" s="9" t="s">
        <v>3849</v>
      </c>
      <c r="Y315" s="20">
        <v>1</v>
      </c>
      <c r="Z315" s="20">
        <v>1</v>
      </c>
      <c r="AA315" s="20">
        <v>0</v>
      </c>
      <c r="AB315" s="20">
        <v>0</v>
      </c>
      <c r="AC315" s="20">
        <v>0</v>
      </c>
    </row>
    <row r="316" spans="1:29" ht="12" customHeight="1" x14ac:dyDescent="0.25">
      <c r="A316" s="9" t="s">
        <v>3457</v>
      </c>
      <c r="B316" s="9" t="s">
        <v>3458</v>
      </c>
      <c r="C316" s="9" t="s">
        <v>3850</v>
      </c>
      <c r="E316" s="9" t="s">
        <v>3851</v>
      </c>
      <c r="F316" s="9" t="s">
        <v>3852</v>
      </c>
      <c r="G316" s="9">
        <v>1178</v>
      </c>
      <c r="H316" s="11">
        <f t="shared" si="10"/>
        <v>1178</v>
      </c>
      <c r="I316" s="9" t="s">
        <v>3853</v>
      </c>
      <c r="K316" s="9" t="s">
        <v>3854</v>
      </c>
      <c r="L316" s="9">
        <v>-1</v>
      </c>
      <c r="M316" s="9" t="s">
        <v>159</v>
      </c>
      <c r="N316" s="9">
        <v>40221896</v>
      </c>
      <c r="O316" s="9">
        <v>40228668</v>
      </c>
      <c r="P316" s="9" t="s">
        <v>3855</v>
      </c>
      <c r="Q316" s="11" t="str">
        <f t="shared" si="11"/>
        <v>chr19:40221896-40228668</v>
      </c>
      <c r="R316" s="9" t="s">
        <v>3856</v>
      </c>
      <c r="S316" s="9" t="s">
        <v>3857</v>
      </c>
      <c r="T316" s="9" t="s">
        <v>3858</v>
      </c>
      <c r="U316" s="9" t="s">
        <v>3859</v>
      </c>
      <c r="V316" s="9" t="s">
        <v>3860</v>
      </c>
      <c r="W316" s="9" t="s">
        <v>3861</v>
      </c>
      <c r="X316" s="9" t="s">
        <v>3862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</row>
    <row r="317" spans="1:29" ht="12" customHeight="1" x14ac:dyDescent="0.25">
      <c r="A317" s="9" t="s">
        <v>3457</v>
      </c>
      <c r="B317" s="9" t="s">
        <v>3458</v>
      </c>
      <c r="C317" s="9" t="s">
        <v>3863</v>
      </c>
      <c r="E317" s="9" t="s">
        <v>3864</v>
      </c>
      <c r="F317" s="9" t="s">
        <v>3865</v>
      </c>
      <c r="G317" s="9">
        <v>10462</v>
      </c>
      <c r="H317" s="11">
        <f t="shared" si="10"/>
        <v>10462</v>
      </c>
      <c r="I317" s="9" t="s">
        <v>3866</v>
      </c>
      <c r="K317" s="9" t="s">
        <v>3867</v>
      </c>
      <c r="L317" s="9">
        <v>-1</v>
      </c>
      <c r="M317" s="9" t="s">
        <v>862</v>
      </c>
      <c r="N317" s="9">
        <v>6977856</v>
      </c>
      <c r="O317" s="9">
        <v>6983626</v>
      </c>
      <c r="P317" s="9" t="s">
        <v>3868</v>
      </c>
      <c r="Q317" s="11" t="str">
        <f t="shared" si="11"/>
        <v>chr17:6977856-6983626</v>
      </c>
      <c r="R317" s="9" t="s">
        <v>3869</v>
      </c>
      <c r="S317" s="9" t="s">
        <v>3870</v>
      </c>
      <c r="T317" s="9" t="s">
        <v>3871</v>
      </c>
      <c r="U317" s="9" t="s">
        <v>3872</v>
      </c>
      <c r="V317" s="9" t="s">
        <v>3873</v>
      </c>
      <c r="W317" s="9" t="s">
        <v>3874</v>
      </c>
      <c r="X317" s="9" t="s">
        <v>3875</v>
      </c>
      <c r="Y317" s="20">
        <v>1</v>
      </c>
      <c r="Z317" s="20">
        <v>1</v>
      </c>
      <c r="AA317" s="20">
        <v>0</v>
      </c>
      <c r="AB317" s="20">
        <v>0</v>
      </c>
      <c r="AC317" s="20">
        <v>0</v>
      </c>
    </row>
    <row r="318" spans="1:29" ht="12" customHeight="1" x14ac:dyDescent="0.25">
      <c r="A318" s="9" t="s">
        <v>3457</v>
      </c>
      <c r="B318" s="9" t="s">
        <v>3458</v>
      </c>
      <c r="C318" s="9" t="s">
        <v>3876</v>
      </c>
      <c r="E318" s="9" t="s">
        <v>3877</v>
      </c>
      <c r="F318" s="9" t="s">
        <v>3878</v>
      </c>
      <c r="G318" s="9">
        <v>6320</v>
      </c>
      <c r="H318" s="11">
        <f t="shared" si="10"/>
        <v>6320</v>
      </c>
      <c r="I318" s="9" t="s">
        <v>3879</v>
      </c>
      <c r="K318" s="9" t="s">
        <v>3880</v>
      </c>
      <c r="L318" s="9">
        <v>1</v>
      </c>
      <c r="M318" s="9" t="s">
        <v>159</v>
      </c>
      <c r="N318" s="9">
        <v>51226605</v>
      </c>
      <c r="O318" s="9">
        <v>51228979</v>
      </c>
      <c r="P318" s="9" t="s">
        <v>3881</v>
      </c>
      <c r="Q318" s="11" t="str">
        <f t="shared" si="11"/>
        <v>chr19:51226605-51228979</v>
      </c>
      <c r="R318" s="9" t="s">
        <v>3882</v>
      </c>
      <c r="S318" s="9" t="s">
        <v>3883</v>
      </c>
      <c r="T318" s="9" t="s">
        <v>3884</v>
      </c>
      <c r="U318" s="9" t="s">
        <v>3885</v>
      </c>
      <c r="V318" s="9" t="s">
        <v>3886</v>
      </c>
      <c r="W318" s="9" t="s">
        <v>3887</v>
      </c>
      <c r="X318" s="9" t="s">
        <v>3888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</row>
    <row r="319" spans="1:29" ht="12" customHeight="1" x14ac:dyDescent="0.25">
      <c r="A319" s="9" t="s">
        <v>3457</v>
      </c>
      <c r="B319" s="9" t="s">
        <v>3458</v>
      </c>
      <c r="C319" s="9" t="s">
        <v>3889</v>
      </c>
      <c r="E319" s="9" t="s">
        <v>3890</v>
      </c>
      <c r="F319" s="9" t="s">
        <v>3891</v>
      </c>
      <c r="G319" s="9">
        <v>160364</v>
      </c>
      <c r="H319" s="11">
        <f t="shared" si="10"/>
        <v>160364</v>
      </c>
      <c r="I319" s="9" t="s">
        <v>3892</v>
      </c>
      <c r="K319" s="9" t="s">
        <v>3893</v>
      </c>
      <c r="L319" s="9">
        <v>1</v>
      </c>
      <c r="M319" s="9" t="s">
        <v>1028</v>
      </c>
      <c r="N319" s="9">
        <v>10103915</v>
      </c>
      <c r="O319" s="9">
        <v>10148293</v>
      </c>
      <c r="P319" s="9" t="s">
        <v>3894</v>
      </c>
      <c r="Q319" s="11" t="str">
        <f t="shared" si="11"/>
        <v>chr12:10103915-10148293</v>
      </c>
      <c r="R319" s="9" t="s">
        <v>3895</v>
      </c>
      <c r="S319" s="9" t="s">
        <v>3896</v>
      </c>
      <c r="T319" s="9" t="s">
        <v>3897</v>
      </c>
      <c r="U319" s="9" t="s">
        <v>3898</v>
      </c>
      <c r="V319" s="9" t="s">
        <v>3899</v>
      </c>
      <c r="W319" s="9" t="s">
        <v>3900</v>
      </c>
      <c r="X319" s="9" t="s">
        <v>3901</v>
      </c>
      <c r="Y319" s="20">
        <v>1</v>
      </c>
      <c r="Z319" s="20">
        <v>1</v>
      </c>
      <c r="AA319" s="20">
        <v>0</v>
      </c>
      <c r="AB319" s="20">
        <v>0</v>
      </c>
      <c r="AC319" s="20">
        <v>0</v>
      </c>
    </row>
    <row r="320" spans="1:29" ht="12" customHeight="1" x14ac:dyDescent="0.25">
      <c r="A320" s="9" t="s">
        <v>3457</v>
      </c>
      <c r="B320" s="9" t="s">
        <v>3458</v>
      </c>
      <c r="C320" s="9" t="s">
        <v>3902</v>
      </c>
      <c r="E320" s="9" t="s">
        <v>3903</v>
      </c>
      <c r="F320" s="9" t="s">
        <v>3904</v>
      </c>
      <c r="G320" s="9">
        <v>387837</v>
      </c>
      <c r="H320" s="11">
        <f t="shared" si="10"/>
        <v>387837</v>
      </c>
      <c r="I320" s="9" t="s">
        <v>3905</v>
      </c>
      <c r="K320" s="9" t="s">
        <v>3893</v>
      </c>
      <c r="L320" s="9">
        <v>1</v>
      </c>
      <c r="M320" s="9" t="s">
        <v>1028</v>
      </c>
      <c r="N320" s="9">
        <v>10163226</v>
      </c>
      <c r="O320" s="9">
        <v>10171218</v>
      </c>
      <c r="P320" s="9" t="s">
        <v>3906</v>
      </c>
      <c r="Q320" s="11" t="str">
        <f t="shared" si="11"/>
        <v>chr12:10163226-10171218</v>
      </c>
      <c r="R320" s="9" t="s">
        <v>3907</v>
      </c>
      <c r="S320" s="9" t="s">
        <v>3908</v>
      </c>
      <c r="T320" s="9" t="s">
        <v>3897</v>
      </c>
      <c r="U320" s="9" t="s">
        <v>3909</v>
      </c>
      <c r="V320" s="9" t="s">
        <v>3910</v>
      </c>
      <c r="W320" s="9" t="s">
        <v>3911</v>
      </c>
      <c r="X320" s="9" t="s">
        <v>3912</v>
      </c>
      <c r="Y320" s="20">
        <v>1</v>
      </c>
      <c r="Z320" s="20">
        <v>1</v>
      </c>
      <c r="AA320" s="20">
        <v>0</v>
      </c>
      <c r="AB320" s="20">
        <v>0</v>
      </c>
      <c r="AC320" s="20">
        <v>0</v>
      </c>
    </row>
    <row r="321" spans="1:29" ht="12" customHeight="1" x14ac:dyDescent="0.25">
      <c r="A321" s="9" t="s">
        <v>3457</v>
      </c>
      <c r="B321" s="9" t="s">
        <v>3458</v>
      </c>
      <c r="C321" s="9" t="s">
        <v>3913</v>
      </c>
      <c r="E321" s="9" t="s">
        <v>3914</v>
      </c>
      <c r="F321" s="9" t="s">
        <v>3915</v>
      </c>
      <c r="G321" s="9">
        <v>161198</v>
      </c>
      <c r="H321" s="11">
        <f t="shared" si="10"/>
        <v>161198</v>
      </c>
      <c r="I321" s="9" t="s">
        <v>3916</v>
      </c>
      <c r="K321" s="9" t="s">
        <v>3917</v>
      </c>
      <c r="L321" s="9">
        <v>-1</v>
      </c>
      <c r="M321" s="9" t="s">
        <v>281</v>
      </c>
      <c r="N321" s="9">
        <v>38723308</v>
      </c>
      <c r="O321" s="9">
        <v>38725574</v>
      </c>
      <c r="P321" s="9" t="s">
        <v>3918</v>
      </c>
      <c r="Q321" s="11" t="str">
        <f t="shared" si="11"/>
        <v>chr14:38723308-38725574</v>
      </c>
      <c r="R321" s="9" t="s">
        <v>3919</v>
      </c>
      <c r="S321" s="9" t="s">
        <v>3920</v>
      </c>
      <c r="T321" s="9" t="s">
        <v>3921</v>
      </c>
      <c r="U321" s="9" t="s">
        <v>3922</v>
      </c>
      <c r="V321" s="9" t="s">
        <v>3923</v>
      </c>
      <c r="W321" s="9" t="s">
        <v>3924</v>
      </c>
      <c r="X321" s="9" t="s">
        <v>3925</v>
      </c>
      <c r="Y321" s="20">
        <v>1</v>
      </c>
      <c r="Z321" s="20">
        <v>1</v>
      </c>
      <c r="AA321" s="20">
        <v>0</v>
      </c>
      <c r="AB321" s="20">
        <v>0</v>
      </c>
      <c r="AC321" s="20">
        <v>0</v>
      </c>
    </row>
    <row r="322" spans="1:29" ht="12" customHeight="1" x14ac:dyDescent="0.25">
      <c r="A322" s="9" t="s">
        <v>3457</v>
      </c>
      <c r="B322" s="9" t="s">
        <v>3458</v>
      </c>
      <c r="C322" s="9" t="s">
        <v>3926</v>
      </c>
      <c r="E322" s="9" t="s">
        <v>3927</v>
      </c>
      <c r="F322" s="12" t="s">
        <v>116</v>
      </c>
      <c r="G322" s="9">
        <v>388512</v>
      </c>
      <c r="H322" s="11">
        <f t="shared" ref="H322:H385" si="12">HYPERLINK("http://www.ncbi.nlm.nih.gov/gene/"&amp;G322, G322)</f>
        <v>388512</v>
      </c>
      <c r="I322" s="9" t="s">
        <v>3928</v>
      </c>
      <c r="K322" s="9" t="s">
        <v>3349</v>
      </c>
      <c r="L322" s="9">
        <v>1</v>
      </c>
      <c r="M322" s="9" t="s">
        <v>159</v>
      </c>
      <c r="N322" s="9">
        <v>14693896</v>
      </c>
      <c r="O322" s="9">
        <v>14721969</v>
      </c>
      <c r="P322" s="9" t="s">
        <v>3929</v>
      </c>
      <c r="Q322" s="11" t="str">
        <f t="shared" si="11"/>
        <v>chr19:14693896-14721969</v>
      </c>
      <c r="R322" s="9" t="s">
        <v>3930</v>
      </c>
      <c r="S322" s="9" t="s">
        <v>3931</v>
      </c>
      <c r="T322" s="9" t="s">
        <v>3932</v>
      </c>
      <c r="U322" s="9" t="s">
        <v>3933</v>
      </c>
      <c r="V322" s="9" t="s">
        <v>3934</v>
      </c>
      <c r="W322" s="9" t="s">
        <v>3935</v>
      </c>
      <c r="X322" s="9" t="s">
        <v>3849</v>
      </c>
      <c r="Y322" s="20">
        <v>1</v>
      </c>
      <c r="Z322" s="20">
        <v>1</v>
      </c>
      <c r="AA322" s="20">
        <v>0</v>
      </c>
      <c r="AB322" s="20">
        <v>0</v>
      </c>
      <c r="AC322" s="20">
        <v>0</v>
      </c>
    </row>
    <row r="323" spans="1:29" ht="12" customHeight="1" x14ac:dyDescent="0.25">
      <c r="A323" s="9" t="s">
        <v>3457</v>
      </c>
      <c r="B323" s="9" t="s">
        <v>3458</v>
      </c>
      <c r="C323" s="9" t="s">
        <v>3936</v>
      </c>
      <c r="E323" s="9" t="s">
        <v>3937</v>
      </c>
      <c r="F323" s="9" t="s">
        <v>3938</v>
      </c>
      <c r="G323" s="9">
        <v>348174</v>
      </c>
      <c r="H323" s="11">
        <f t="shared" si="12"/>
        <v>348174</v>
      </c>
      <c r="I323" s="9" t="s">
        <v>3939</v>
      </c>
      <c r="K323" s="9" t="s">
        <v>3940</v>
      </c>
      <c r="L323" s="9">
        <v>1</v>
      </c>
      <c r="M323" s="9" t="s">
        <v>374</v>
      </c>
      <c r="N323" s="9">
        <v>69984810</v>
      </c>
      <c r="O323" s="9">
        <v>69998141</v>
      </c>
      <c r="P323" s="9" t="s">
        <v>3941</v>
      </c>
      <c r="Q323" s="11" t="str">
        <f t="shared" si="11"/>
        <v>chr16:69984810-69998141</v>
      </c>
      <c r="R323" s="9" t="s">
        <v>3942</v>
      </c>
      <c r="S323" s="9" t="s">
        <v>3943</v>
      </c>
      <c r="T323" s="9" t="s">
        <v>3944</v>
      </c>
      <c r="U323" s="9" t="s">
        <v>3945</v>
      </c>
      <c r="V323" s="9" t="s">
        <v>3946</v>
      </c>
      <c r="W323" s="9" t="s">
        <v>3947</v>
      </c>
      <c r="X323" s="9" t="s">
        <v>3948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</row>
    <row r="324" spans="1:29" ht="12" customHeight="1" x14ac:dyDescent="0.25">
      <c r="A324" s="9" t="s">
        <v>3457</v>
      </c>
      <c r="B324" s="9" t="s">
        <v>3458</v>
      </c>
      <c r="C324" s="9" t="s">
        <v>3949</v>
      </c>
      <c r="E324" s="9" t="s">
        <v>3950</v>
      </c>
      <c r="F324" s="15" t="s">
        <v>3938</v>
      </c>
      <c r="G324" s="9">
        <v>497190</v>
      </c>
      <c r="H324" s="11">
        <f t="shared" si="12"/>
        <v>497190</v>
      </c>
      <c r="I324" s="9" t="s">
        <v>3951</v>
      </c>
      <c r="K324" s="9" t="s">
        <v>3952</v>
      </c>
      <c r="L324" s="9">
        <v>-1</v>
      </c>
      <c r="M324" s="9" t="s">
        <v>374</v>
      </c>
      <c r="N324" s="9">
        <v>74442529</v>
      </c>
      <c r="O324" s="9">
        <v>74455368</v>
      </c>
      <c r="P324" s="9" t="s">
        <v>3953</v>
      </c>
      <c r="Q324" s="11" t="str">
        <f t="shared" si="11"/>
        <v>chr16:74442529-74455368</v>
      </c>
      <c r="R324" s="9" t="s">
        <v>3954</v>
      </c>
      <c r="S324" s="9" t="s">
        <v>3955</v>
      </c>
      <c r="T324" s="9" t="s">
        <v>3956</v>
      </c>
      <c r="U324" s="9" t="s">
        <v>3957</v>
      </c>
      <c r="V324" s="9" t="s">
        <v>3958</v>
      </c>
      <c r="W324" s="9" t="s">
        <v>3959</v>
      </c>
      <c r="X324" s="9" t="s">
        <v>3948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</row>
    <row r="325" spans="1:29" ht="12" customHeight="1" x14ac:dyDescent="0.25">
      <c r="A325" s="9" t="s">
        <v>3457</v>
      </c>
      <c r="B325" s="9" t="s">
        <v>3458</v>
      </c>
      <c r="C325" s="9" t="s">
        <v>3960</v>
      </c>
      <c r="E325" s="9" t="s">
        <v>3961</v>
      </c>
      <c r="F325" s="15" t="s">
        <v>3938</v>
      </c>
      <c r="G325" s="9">
        <v>283971</v>
      </c>
      <c r="H325" s="11">
        <f t="shared" si="12"/>
        <v>283971</v>
      </c>
      <c r="I325" s="9" t="s">
        <v>3962</v>
      </c>
      <c r="K325" s="9" t="s">
        <v>3940</v>
      </c>
      <c r="L325" s="9">
        <v>1</v>
      </c>
      <c r="M325" s="9" t="s">
        <v>374</v>
      </c>
      <c r="N325" s="9">
        <v>70207225</v>
      </c>
      <c r="O325" s="9">
        <v>70221264</v>
      </c>
      <c r="P325" s="9" t="s">
        <v>3963</v>
      </c>
      <c r="Q325" s="11" t="str">
        <f t="shared" si="11"/>
        <v>chr16:70207225-70221264</v>
      </c>
      <c r="R325" s="9" t="s">
        <v>3964</v>
      </c>
      <c r="S325" s="9" t="s">
        <v>3965</v>
      </c>
      <c r="T325" s="9" t="s">
        <v>3966</v>
      </c>
      <c r="U325" s="9" t="s">
        <v>3967</v>
      </c>
      <c r="V325" s="9" t="s">
        <v>3968</v>
      </c>
      <c r="W325" s="9" t="s">
        <v>3969</v>
      </c>
      <c r="X325" s="9" t="s">
        <v>3948</v>
      </c>
      <c r="Y325" s="20">
        <v>0</v>
      </c>
      <c r="Z325" s="20">
        <v>0</v>
      </c>
      <c r="AA325" s="20">
        <v>0</v>
      </c>
      <c r="AB325" s="20">
        <v>0</v>
      </c>
      <c r="AC325" s="20">
        <v>0</v>
      </c>
    </row>
    <row r="326" spans="1:29" ht="12" customHeight="1" x14ac:dyDescent="0.25">
      <c r="A326" s="9" t="s">
        <v>3457</v>
      </c>
      <c r="B326" s="9" t="s">
        <v>3458</v>
      </c>
      <c r="C326" s="9" t="s">
        <v>3970</v>
      </c>
      <c r="E326" s="9" t="s">
        <v>3971</v>
      </c>
      <c r="F326" s="12" t="s">
        <v>116</v>
      </c>
      <c r="G326" s="9">
        <v>100310847</v>
      </c>
      <c r="H326" s="11">
        <f t="shared" si="12"/>
        <v>100310847</v>
      </c>
      <c r="I326" s="9" t="s">
        <v>3972</v>
      </c>
      <c r="K326" s="9" t="s">
        <v>3973</v>
      </c>
      <c r="L326" s="9">
        <v>1</v>
      </c>
      <c r="M326" s="9" t="s">
        <v>374</v>
      </c>
      <c r="N326" s="9">
        <v>19297061</v>
      </c>
      <c r="O326" s="9">
        <v>19333467</v>
      </c>
      <c r="P326" s="9" t="s">
        <v>3974</v>
      </c>
      <c r="Q326" s="11" t="str">
        <f t="shared" si="11"/>
        <v>chr16:19297061-19333467</v>
      </c>
      <c r="T326" s="9" t="s">
        <v>3975</v>
      </c>
      <c r="U326" s="9" t="s">
        <v>3976</v>
      </c>
      <c r="V326" s="9" t="s">
        <v>3977</v>
      </c>
      <c r="W326" s="9" t="s">
        <v>3978</v>
      </c>
      <c r="X326" s="9" t="s">
        <v>3979</v>
      </c>
      <c r="Y326" s="20" t="s">
        <v>818</v>
      </c>
      <c r="Z326" s="20">
        <v>0</v>
      </c>
      <c r="AA326" s="20">
        <v>0</v>
      </c>
      <c r="AB326" s="20">
        <v>0</v>
      </c>
      <c r="AC326" s="20">
        <v>0</v>
      </c>
    </row>
    <row r="327" spans="1:29" ht="12" customHeight="1" x14ac:dyDescent="0.25">
      <c r="A327" s="9" t="s">
        <v>3457</v>
      </c>
      <c r="B327" s="9" t="s">
        <v>3458</v>
      </c>
      <c r="C327" s="9" t="s">
        <v>3980</v>
      </c>
      <c r="E327" s="9" t="s">
        <v>3981</v>
      </c>
      <c r="F327" s="9" t="s">
        <v>3982</v>
      </c>
      <c r="G327" s="9">
        <v>51267</v>
      </c>
      <c r="H327" s="11">
        <f t="shared" si="12"/>
        <v>51267</v>
      </c>
      <c r="I327" s="9" t="s">
        <v>3983</v>
      </c>
      <c r="K327" s="9" t="s">
        <v>3893</v>
      </c>
      <c r="L327" s="9">
        <v>-1</v>
      </c>
      <c r="M327" s="9" t="s">
        <v>1028</v>
      </c>
      <c r="N327" s="9">
        <v>10222153</v>
      </c>
      <c r="O327" s="9">
        <v>10264226</v>
      </c>
      <c r="P327" s="9" t="s">
        <v>3984</v>
      </c>
      <c r="Q327" s="11" t="str">
        <f t="shared" ref="Q327:Q368" si="13">HYPERLINK("http://genome.ucsc.edu/cgi-bin/hgTracks?org=Hs&amp;db=hg19&amp;position="&amp;P327,P327)</f>
        <v>chr12:10222153-10264226</v>
      </c>
      <c r="R327" s="9" t="s">
        <v>3985</v>
      </c>
      <c r="S327" s="9" t="s">
        <v>3986</v>
      </c>
      <c r="T327" s="9" t="s">
        <v>3987</v>
      </c>
      <c r="U327" s="9" t="s">
        <v>3988</v>
      </c>
      <c r="V327" s="9" t="s">
        <v>3989</v>
      </c>
      <c r="W327" s="9" t="s">
        <v>3990</v>
      </c>
      <c r="X327" s="9" t="s">
        <v>3901</v>
      </c>
      <c r="Y327" s="20">
        <v>1</v>
      </c>
      <c r="Z327" s="20">
        <v>1</v>
      </c>
      <c r="AA327" s="20">
        <v>0</v>
      </c>
      <c r="AB327" s="20">
        <v>0</v>
      </c>
      <c r="AC327" s="20">
        <v>0</v>
      </c>
    </row>
    <row r="328" spans="1:29" ht="12" customHeight="1" x14ac:dyDescent="0.25">
      <c r="A328" s="9" t="s">
        <v>3457</v>
      </c>
      <c r="B328" s="9" t="s">
        <v>3458</v>
      </c>
      <c r="C328" s="9" t="s">
        <v>3991</v>
      </c>
      <c r="E328" s="9" t="s">
        <v>3992</v>
      </c>
      <c r="F328" s="9" t="s">
        <v>3993</v>
      </c>
      <c r="G328" s="9">
        <v>51266</v>
      </c>
      <c r="H328" s="11">
        <f t="shared" si="12"/>
        <v>51266</v>
      </c>
      <c r="I328" s="9" t="s">
        <v>3994</v>
      </c>
      <c r="K328" s="9" t="s">
        <v>3893</v>
      </c>
      <c r="L328" s="9">
        <v>-1</v>
      </c>
      <c r="M328" s="9" t="s">
        <v>1028</v>
      </c>
      <c r="N328" s="9">
        <v>10138241</v>
      </c>
      <c r="O328" s="9">
        <v>10166023</v>
      </c>
      <c r="P328" s="9" t="s">
        <v>3995</v>
      </c>
      <c r="Q328" s="11" t="str">
        <f t="shared" si="13"/>
        <v>chr12:10138241-10166023</v>
      </c>
      <c r="R328" s="9" t="s">
        <v>3996</v>
      </c>
      <c r="S328" s="9" t="s">
        <v>3997</v>
      </c>
      <c r="T328" s="9" t="s">
        <v>3998</v>
      </c>
      <c r="U328" s="9" t="s">
        <v>3999</v>
      </c>
      <c r="V328" s="9" t="s">
        <v>4000</v>
      </c>
      <c r="W328" s="9" t="s">
        <v>4001</v>
      </c>
      <c r="X328" s="9" t="s">
        <v>3901</v>
      </c>
      <c r="Y328" s="20">
        <v>1</v>
      </c>
      <c r="Z328" s="20">
        <v>1</v>
      </c>
      <c r="AA328" s="20">
        <v>0</v>
      </c>
      <c r="AB328" s="20">
        <v>0</v>
      </c>
      <c r="AC328" s="20">
        <v>0</v>
      </c>
    </row>
    <row r="329" spans="1:29" ht="12" customHeight="1" x14ac:dyDescent="0.25">
      <c r="A329" s="9" t="s">
        <v>3457</v>
      </c>
      <c r="B329" s="9" t="s">
        <v>3458</v>
      </c>
      <c r="C329" s="9" t="s">
        <v>4002</v>
      </c>
      <c r="E329" s="9" t="s">
        <v>4003</v>
      </c>
      <c r="F329" s="15" t="s">
        <v>4004</v>
      </c>
      <c r="G329" s="9">
        <v>387836</v>
      </c>
      <c r="H329" s="11">
        <f t="shared" si="12"/>
        <v>387836</v>
      </c>
      <c r="I329" s="9" t="s">
        <v>4005</v>
      </c>
      <c r="K329" s="9" t="s">
        <v>4006</v>
      </c>
      <c r="L329" s="9">
        <v>-1</v>
      </c>
      <c r="M329" s="9" t="s">
        <v>1028</v>
      </c>
      <c r="N329" s="9">
        <v>10051272</v>
      </c>
      <c r="O329" s="9">
        <v>10084980</v>
      </c>
      <c r="P329" s="9" t="s">
        <v>4007</v>
      </c>
      <c r="Q329" s="11" t="str">
        <f t="shared" si="13"/>
        <v>chr12:10051272-10084980</v>
      </c>
      <c r="R329" s="9" t="s">
        <v>4008</v>
      </c>
      <c r="S329" s="9" t="s">
        <v>4009</v>
      </c>
      <c r="T329" s="9" t="s">
        <v>4010</v>
      </c>
      <c r="U329" s="9" t="s">
        <v>4011</v>
      </c>
      <c r="V329" s="9" t="s">
        <v>4012</v>
      </c>
      <c r="W329" s="9" t="s">
        <v>4013</v>
      </c>
      <c r="X329" s="9" t="s">
        <v>3901</v>
      </c>
      <c r="Y329" s="20">
        <v>1</v>
      </c>
      <c r="Z329" s="20">
        <v>1</v>
      </c>
      <c r="AA329" s="20">
        <v>0</v>
      </c>
      <c r="AB329" s="20">
        <v>0</v>
      </c>
      <c r="AC329" s="20">
        <v>0</v>
      </c>
    </row>
    <row r="330" spans="1:29" ht="12" customHeight="1" x14ac:dyDescent="0.25">
      <c r="A330" s="9" t="s">
        <v>3457</v>
      </c>
      <c r="B330" s="9" t="s">
        <v>3458</v>
      </c>
      <c r="C330" s="9" t="s">
        <v>4014</v>
      </c>
      <c r="E330" s="9" t="s">
        <v>4015</v>
      </c>
      <c r="F330" s="15" t="s">
        <v>4004</v>
      </c>
      <c r="G330" s="9">
        <v>9976</v>
      </c>
      <c r="H330" s="11">
        <f t="shared" si="12"/>
        <v>9976</v>
      </c>
      <c r="I330" s="9" t="s">
        <v>4016</v>
      </c>
      <c r="K330" s="9" t="s">
        <v>4017</v>
      </c>
      <c r="L330" s="9">
        <v>-1</v>
      </c>
      <c r="M330" s="9" t="s">
        <v>1028</v>
      </c>
      <c r="N330" s="9">
        <v>10005583</v>
      </c>
      <c r="O330" s="9">
        <v>10022735</v>
      </c>
      <c r="P330" s="9" t="s">
        <v>4018</v>
      </c>
      <c r="Q330" s="11" t="str">
        <f t="shared" si="13"/>
        <v>chr12:10005583-10022735</v>
      </c>
      <c r="R330" s="9" t="s">
        <v>4019</v>
      </c>
      <c r="S330" s="9" t="s">
        <v>4020</v>
      </c>
      <c r="T330" s="9" t="s">
        <v>4021</v>
      </c>
      <c r="U330" s="9" t="s">
        <v>4022</v>
      </c>
      <c r="V330" s="9" t="s">
        <v>4023</v>
      </c>
      <c r="W330" s="9" t="s">
        <v>4024</v>
      </c>
      <c r="X330" s="9" t="s">
        <v>4025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</row>
    <row r="331" spans="1:29" ht="12" customHeight="1" x14ac:dyDescent="0.25">
      <c r="A331" s="9" t="s">
        <v>3457</v>
      </c>
      <c r="B331" s="9" t="s">
        <v>3458</v>
      </c>
      <c r="C331" s="9" t="s">
        <v>4026</v>
      </c>
      <c r="E331" s="9" t="s">
        <v>4027</v>
      </c>
      <c r="F331" s="9" t="s">
        <v>4004</v>
      </c>
      <c r="G331" s="9">
        <v>29121</v>
      </c>
      <c r="H331" s="11">
        <f t="shared" si="12"/>
        <v>29121</v>
      </c>
      <c r="I331" s="9" t="s">
        <v>4028</v>
      </c>
      <c r="K331" s="9" t="s">
        <v>4029</v>
      </c>
      <c r="L331" s="9">
        <v>1</v>
      </c>
      <c r="M331" s="9" t="s">
        <v>1028</v>
      </c>
      <c r="N331" s="9">
        <v>9809270</v>
      </c>
      <c r="O331" s="9">
        <v>9848413</v>
      </c>
      <c r="P331" s="9" t="s">
        <v>4030</v>
      </c>
      <c r="Q331" s="11" t="str">
        <f t="shared" si="13"/>
        <v>chr12:9809270-9848413</v>
      </c>
      <c r="R331" s="9" t="s">
        <v>4031</v>
      </c>
      <c r="S331" s="9" t="s">
        <v>4032</v>
      </c>
      <c r="T331" s="9" t="s">
        <v>4033</v>
      </c>
      <c r="U331" s="9" t="s">
        <v>4034</v>
      </c>
      <c r="V331" s="9" t="s">
        <v>4035</v>
      </c>
      <c r="W331" s="9" t="s">
        <v>4036</v>
      </c>
      <c r="X331" s="9" t="s">
        <v>3901</v>
      </c>
      <c r="Y331" s="20">
        <v>1</v>
      </c>
      <c r="Z331" s="20">
        <v>1</v>
      </c>
      <c r="AA331" s="20">
        <v>0</v>
      </c>
      <c r="AB331" s="20">
        <v>0</v>
      </c>
      <c r="AC331" s="20">
        <v>0</v>
      </c>
    </row>
    <row r="332" spans="1:29" ht="12" customHeight="1" x14ac:dyDescent="0.25">
      <c r="A332" s="9" t="s">
        <v>3457</v>
      </c>
      <c r="B332" s="9" t="s">
        <v>3458</v>
      </c>
      <c r="C332" s="9" t="s">
        <v>4037</v>
      </c>
      <c r="E332" s="9" t="s">
        <v>4038</v>
      </c>
      <c r="F332" s="9" t="s">
        <v>4039</v>
      </c>
      <c r="G332" s="9">
        <v>154790</v>
      </c>
      <c r="H332" s="11">
        <f t="shared" si="12"/>
        <v>154790</v>
      </c>
      <c r="I332" s="9" t="s">
        <v>4040</v>
      </c>
      <c r="K332" s="9" t="s">
        <v>4041</v>
      </c>
      <c r="L332" s="9">
        <v>1</v>
      </c>
      <c r="M332" s="9" t="s">
        <v>63</v>
      </c>
      <c r="N332" s="9">
        <v>139208602</v>
      </c>
      <c r="O332" s="9">
        <v>139229730</v>
      </c>
      <c r="P332" s="9" t="s">
        <v>4042</v>
      </c>
      <c r="Q332" s="11" t="str">
        <f t="shared" si="13"/>
        <v>chr7:139208602-139229730</v>
      </c>
      <c r="R332" s="9" t="s">
        <v>4043</v>
      </c>
      <c r="S332" s="9" t="s">
        <v>4044</v>
      </c>
      <c r="T332" s="9" t="s">
        <v>4045</v>
      </c>
      <c r="U332" s="9" t="s">
        <v>4046</v>
      </c>
      <c r="V332" s="9" t="s">
        <v>4047</v>
      </c>
      <c r="W332" s="9" t="s">
        <v>4048</v>
      </c>
      <c r="X332" s="9" t="s">
        <v>3901</v>
      </c>
      <c r="Y332" s="20">
        <v>1</v>
      </c>
      <c r="Z332" s="20">
        <v>1</v>
      </c>
      <c r="AA332" s="20">
        <v>0</v>
      </c>
      <c r="AB332" s="20">
        <v>0</v>
      </c>
      <c r="AC332" s="20">
        <v>0</v>
      </c>
    </row>
    <row r="333" spans="1:29" ht="12" customHeight="1" x14ac:dyDescent="0.25">
      <c r="A333" s="9" t="s">
        <v>3457</v>
      </c>
      <c r="B333" s="9" t="s">
        <v>3458</v>
      </c>
      <c r="C333" s="9" t="s">
        <v>4049</v>
      </c>
      <c r="E333" s="9" t="s">
        <v>4050</v>
      </c>
      <c r="F333" s="9" t="s">
        <v>4051</v>
      </c>
      <c r="G333" s="9">
        <v>10143</v>
      </c>
      <c r="H333" s="11">
        <f t="shared" si="12"/>
        <v>10143</v>
      </c>
      <c r="I333" s="9" t="s">
        <v>4052</v>
      </c>
      <c r="K333" s="9" t="s">
        <v>4053</v>
      </c>
      <c r="L333" s="9">
        <v>1</v>
      </c>
      <c r="M333" s="9" t="s">
        <v>374</v>
      </c>
      <c r="N333" s="9">
        <v>78056412</v>
      </c>
      <c r="O333" s="9">
        <v>78100658</v>
      </c>
      <c r="P333" s="9" t="s">
        <v>4054</v>
      </c>
      <c r="Q333" s="11" t="str">
        <f t="shared" si="13"/>
        <v>chr16:78056412-78100658</v>
      </c>
      <c r="R333" s="9" t="s">
        <v>4055</v>
      </c>
      <c r="S333" s="9" t="s">
        <v>4056</v>
      </c>
      <c r="T333" s="9" t="s">
        <v>4057</v>
      </c>
      <c r="U333" s="9" t="s">
        <v>4058</v>
      </c>
      <c r="V333" s="9" t="s">
        <v>4059</v>
      </c>
      <c r="W333" s="9" t="s">
        <v>4060</v>
      </c>
      <c r="X333" s="9" t="s">
        <v>3888</v>
      </c>
      <c r="Y333" s="20">
        <v>0</v>
      </c>
      <c r="Z333" s="20">
        <v>0</v>
      </c>
      <c r="AA333" s="20">
        <v>0</v>
      </c>
      <c r="AB333" s="20">
        <v>0</v>
      </c>
      <c r="AC333" s="20">
        <v>0</v>
      </c>
    </row>
    <row r="334" spans="1:29" ht="12" customHeight="1" x14ac:dyDescent="0.25">
      <c r="A334" s="9" t="s">
        <v>3457</v>
      </c>
      <c r="B334" s="9" t="s">
        <v>3458</v>
      </c>
      <c r="C334" s="9" t="s">
        <v>4061</v>
      </c>
      <c r="E334" s="9" t="s">
        <v>4062</v>
      </c>
      <c r="F334" s="9" t="s">
        <v>4063</v>
      </c>
      <c r="G334" s="9">
        <v>7123</v>
      </c>
      <c r="H334" s="11">
        <f t="shared" si="12"/>
        <v>7123</v>
      </c>
      <c r="I334" s="9" t="s">
        <v>4064</v>
      </c>
      <c r="K334" s="9" t="s">
        <v>4065</v>
      </c>
      <c r="L334" s="9">
        <v>1</v>
      </c>
      <c r="M334" s="9" t="s">
        <v>36</v>
      </c>
      <c r="N334" s="9">
        <v>45043040</v>
      </c>
      <c r="O334" s="9">
        <v>45077563</v>
      </c>
      <c r="P334" s="9" t="s">
        <v>4066</v>
      </c>
      <c r="Q334" s="11" t="str">
        <f t="shared" si="13"/>
        <v>chr3:45043040-45077563</v>
      </c>
      <c r="R334" s="9" t="s">
        <v>4067</v>
      </c>
      <c r="S334" s="9" t="s">
        <v>4068</v>
      </c>
      <c r="T334" s="9" t="s">
        <v>4069</v>
      </c>
      <c r="U334" s="9" t="s">
        <v>4070</v>
      </c>
      <c r="V334" s="9" t="s">
        <v>4071</v>
      </c>
      <c r="W334" s="9" t="s">
        <v>4072</v>
      </c>
      <c r="X334" s="9" t="s">
        <v>3979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</row>
    <row r="335" spans="1:29" ht="12" customHeight="1" x14ac:dyDescent="0.25">
      <c r="A335" s="9" t="s">
        <v>3457</v>
      </c>
      <c r="B335" s="9" t="s">
        <v>3458</v>
      </c>
      <c r="C335" s="9" t="s">
        <v>4073</v>
      </c>
      <c r="E335" s="9" t="s">
        <v>4074</v>
      </c>
      <c r="F335" s="15" t="s">
        <v>4075</v>
      </c>
      <c r="G335" s="9">
        <v>50856</v>
      </c>
      <c r="H335" s="11">
        <f t="shared" si="12"/>
        <v>50856</v>
      </c>
      <c r="I335" s="9" t="s">
        <v>4076</v>
      </c>
      <c r="K335" s="9" t="s">
        <v>4029</v>
      </c>
      <c r="L335" s="9">
        <v>1</v>
      </c>
      <c r="M335" s="9" t="s">
        <v>1028</v>
      </c>
      <c r="N335" s="9">
        <v>8276228</v>
      </c>
      <c r="O335" s="9">
        <v>8291203</v>
      </c>
      <c r="P335" s="9" t="s">
        <v>4077</v>
      </c>
      <c r="Q335" s="11" t="str">
        <f t="shared" si="13"/>
        <v>chr12:8276228-8291203</v>
      </c>
      <c r="R335" s="9" t="s">
        <v>4078</v>
      </c>
      <c r="S335" s="9" t="s">
        <v>4079</v>
      </c>
      <c r="T335" s="9" t="s">
        <v>4080</v>
      </c>
      <c r="U335" s="9" t="s">
        <v>4081</v>
      </c>
      <c r="V335" s="9" t="s">
        <v>4082</v>
      </c>
      <c r="W335" s="9" t="s">
        <v>4083</v>
      </c>
      <c r="X335" s="9" t="s">
        <v>3849</v>
      </c>
      <c r="Y335" s="20">
        <v>1</v>
      </c>
      <c r="Z335" s="20">
        <v>1</v>
      </c>
      <c r="AA335" s="20">
        <v>0</v>
      </c>
      <c r="AB335" s="20">
        <v>0</v>
      </c>
      <c r="AC335" s="20">
        <v>0</v>
      </c>
    </row>
    <row r="336" spans="1:29" ht="12" customHeight="1" x14ac:dyDescent="0.25">
      <c r="A336" s="9" t="s">
        <v>3457</v>
      </c>
      <c r="B336" s="9" t="s">
        <v>3458</v>
      </c>
      <c r="C336" s="9" t="s">
        <v>4084</v>
      </c>
      <c r="E336" s="9" t="s">
        <v>4085</v>
      </c>
      <c r="F336" s="15" t="s">
        <v>4075</v>
      </c>
      <c r="G336" s="9">
        <v>170482</v>
      </c>
      <c r="H336" s="11">
        <f t="shared" si="12"/>
        <v>170482</v>
      </c>
      <c r="I336" s="9" t="s">
        <v>4086</v>
      </c>
      <c r="K336" s="9" t="s">
        <v>4087</v>
      </c>
      <c r="L336" s="9">
        <v>-1</v>
      </c>
      <c r="M336" s="9" t="s">
        <v>1028</v>
      </c>
      <c r="N336" s="9">
        <v>7882011</v>
      </c>
      <c r="O336" s="9">
        <v>7904201</v>
      </c>
      <c r="P336" s="9" t="s">
        <v>4088</v>
      </c>
      <c r="Q336" s="11" t="str">
        <f t="shared" si="13"/>
        <v>chr12:7882011-7904201</v>
      </c>
      <c r="R336" s="9" t="s">
        <v>4089</v>
      </c>
      <c r="S336" s="9" t="s">
        <v>4090</v>
      </c>
      <c r="T336" s="9" t="s">
        <v>4091</v>
      </c>
      <c r="U336" s="9" t="s">
        <v>4092</v>
      </c>
      <c r="V336" s="9" t="s">
        <v>4093</v>
      </c>
      <c r="W336" s="9" t="s">
        <v>4094</v>
      </c>
      <c r="X336" s="9" t="s">
        <v>3849</v>
      </c>
      <c r="Y336" s="20">
        <v>1</v>
      </c>
      <c r="Z336" s="20">
        <v>1</v>
      </c>
      <c r="AA336" s="20">
        <v>0</v>
      </c>
      <c r="AB336" s="20">
        <v>0</v>
      </c>
      <c r="AC336" s="20">
        <v>0</v>
      </c>
    </row>
    <row r="337" spans="1:29" ht="12" customHeight="1" x14ac:dyDescent="0.25">
      <c r="A337" s="9" t="s">
        <v>3457</v>
      </c>
      <c r="B337" s="9" t="s">
        <v>3458</v>
      </c>
      <c r="C337" s="9" t="s">
        <v>4095</v>
      </c>
      <c r="E337" s="9" t="s">
        <v>4096</v>
      </c>
      <c r="F337" s="9" t="s">
        <v>4097</v>
      </c>
      <c r="G337" s="9">
        <v>338339</v>
      </c>
      <c r="H337" s="11">
        <f t="shared" si="12"/>
        <v>338339</v>
      </c>
      <c r="I337" s="9" t="s">
        <v>4098</v>
      </c>
      <c r="K337" s="9" t="s">
        <v>4006</v>
      </c>
      <c r="L337" s="9">
        <v>1</v>
      </c>
      <c r="M337" s="9" t="s">
        <v>1028</v>
      </c>
      <c r="N337" s="9">
        <v>8662071</v>
      </c>
      <c r="O337" s="9">
        <v>8674962</v>
      </c>
      <c r="P337" s="9" t="s">
        <v>4099</v>
      </c>
      <c r="Q337" s="11" t="str">
        <f t="shared" si="13"/>
        <v>chr12:8662071-8674962</v>
      </c>
      <c r="R337" s="9" t="s">
        <v>4100</v>
      </c>
      <c r="S337" s="9" t="s">
        <v>4101</v>
      </c>
      <c r="T337" s="9" t="s">
        <v>4102</v>
      </c>
      <c r="U337" s="9" t="s">
        <v>4103</v>
      </c>
      <c r="V337" s="9" t="s">
        <v>4104</v>
      </c>
      <c r="W337" s="9" t="s">
        <v>4105</v>
      </c>
      <c r="X337" s="9" t="s">
        <v>4106</v>
      </c>
      <c r="Y337" s="20">
        <v>1</v>
      </c>
      <c r="Z337" s="20">
        <v>1</v>
      </c>
      <c r="AA337" s="20">
        <v>0</v>
      </c>
      <c r="AB337" s="20">
        <v>0</v>
      </c>
      <c r="AC337" s="20">
        <v>0</v>
      </c>
    </row>
    <row r="338" spans="1:29" ht="12" customHeight="1" x14ac:dyDescent="0.25">
      <c r="A338" s="9" t="s">
        <v>3457</v>
      </c>
      <c r="B338" s="9" t="s">
        <v>3458</v>
      </c>
      <c r="C338" s="9" t="s">
        <v>4107</v>
      </c>
      <c r="E338" s="9" t="s">
        <v>4108</v>
      </c>
      <c r="F338" s="9" t="s">
        <v>4109</v>
      </c>
      <c r="G338" s="9">
        <v>26253</v>
      </c>
      <c r="H338" s="11">
        <f t="shared" si="12"/>
        <v>26253</v>
      </c>
      <c r="I338" s="9" t="s">
        <v>4110</v>
      </c>
      <c r="K338" s="9" t="s">
        <v>4006</v>
      </c>
      <c r="L338" s="9">
        <v>-1</v>
      </c>
      <c r="M338" s="9" t="s">
        <v>1028</v>
      </c>
      <c r="N338" s="9">
        <v>8685901</v>
      </c>
      <c r="O338" s="9">
        <v>8693559</v>
      </c>
      <c r="P338" s="9" t="s">
        <v>4111</v>
      </c>
      <c r="Q338" s="11" t="str">
        <f t="shared" si="13"/>
        <v>chr12:8685901-8693559</v>
      </c>
      <c r="R338" s="9" t="s">
        <v>4112</v>
      </c>
      <c r="S338" s="9" t="s">
        <v>4113</v>
      </c>
      <c r="T338" s="9" t="s">
        <v>4114</v>
      </c>
      <c r="U338" s="9" t="s">
        <v>4115</v>
      </c>
      <c r="V338" s="9" t="s">
        <v>4116</v>
      </c>
      <c r="W338" s="9" t="s">
        <v>4117</v>
      </c>
      <c r="X338" s="9" t="s">
        <v>4106</v>
      </c>
      <c r="Y338" s="20">
        <v>1</v>
      </c>
      <c r="Z338" s="20">
        <v>1</v>
      </c>
      <c r="AA338" s="20">
        <v>0</v>
      </c>
      <c r="AB338" s="20">
        <v>0</v>
      </c>
      <c r="AC338" s="20">
        <v>0</v>
      </c>
    </row>
    <row r="339" spans="1:29" ht="12" customHeight="1" x14ac:dyDescent="0.25">
      <c r="A339" s="9" t="s">
        <v>3457</v>
      </c>
      <c r="B339" s="9" t="s">
        <v>3458</v>
      </c>
      <c r="C339" s="9" t="s">
        <v>4118</v>
      </c>
      <c r="E339" s="9" t="s">
        <v>4119</v>
      </c>
      <c r="F339" s="9" t="s">
        <v>4120</v>
      </c>
      <c r="G339" s="9">
        <v>165530</v>
      </c>
      <c r="H339" s="11">
        <f t="shared" si="12"/>
        <v>165530</v>
      </c>
      <c r="I339" s="9" t="s">
        <v>4121</v>
      </c>
      <c r="K339" s="9" t="s">
        <v>4122</v>
      </c>
      <c r="L339" s="9">
        <v>-1</v>
      </c>
      <c r="M339" s="9" t="s">
        <v>348</v>
      </c>
      <c r="N339" s="9">
        <v>71035775</v>
      </c>
      <c r="O339" s="9">
        <v>71047732</v>
      </c>
      <c r="P339" s="9" t="s">
        <v>4123</v>
      </c>
      <c r="Q339" s="11" t="str">
        <f t="shared" si="13"/>
        <v>chr2:71035775-71047732</v>
      </c>
      <c r="R339" s="9" t="s">
        <v>4124</v>
      </c>
      <c r="S339" s="9" t="s">
        <v>4125</v>
      </c>
      <c r="T339" s="9" t="s">
        <v>4126</v>
      </c>
      <c r="U339" s="9" t="s">
        <v>4127</v>
      </c>
      <c r="V339" s="9" t="s">
        <v>4128</v>
      </c>
      <c r="W339" s="9" t="s">
        <v>4129</v>
      </c>
      <c r="X339" s="9" t="s">
        <v>4106</v>
      </c>
      <c r="Y339" s="20">
        <v>1</v>
      </c>
      <c r="Z339" s="20">
        <v>1</v>
      </c>
      <c r="AA339" s="20">
        <v>0</v>
      </c>
      <c r="AB339" s="20">
        <v>0</v>
      </c>
      <c r="AC339" s="20">
        <v>0</v>
      </c>
    </row>
    <row r="340" spans="1:29" ht="12" customHeight="1" x14ac:dyDescent="0.25">
      <c r="A340" s="9" t="s">
        <v>3457</v>
      </c>
      <c r="B340" s="9" t="s">
        <v>3458</v>
      </c>
      <c r="C340" s="9" t="s">
        <v>4130</v>
      </c>
      <c r="E340" s="9" t="s">
        <v>4131</v>
      </c>
      <c r="F340" s="9" t="s">
        <v>4132</v>
      </c>
      <c r="G340" s="9">
        <v>339390</v>
      </c>
      <c r="H340" s="11">
        <f t="shared" si="12"/>
        <v>339390</v>
      </c>
      <c r="I340" s="9" t="s">
        <v>4133</v>
      </c>
      <c r="K340" s="9" t="s">
        <v>2885</v>
      </c>
      <c r="L340" s="9">
        <v>-1</v>
      </c>
      <c r="M340" s="9" t="s">
        <v>159</v>
      </c>
      <c r="N340" s="9">
        <v>7793844</v>
      </c>
      <c r="O340" s="9">
        <v>7797057</v>
      </c>
      <c r="P340" s="9" t="s">
        <v>4134</v>
      </c>
      <c r="Q340" s="11" t="str">
        <f t="shared" si="13"/>
        <v>chr19:7793844-7797057</v>
      </c>
      <c r="R340" s="9" t="s">
        <v>4135</v>
      </c>
      <c r="S340" s="9" t="s">
        <v>4136</v>
      </c>
      <c r="T340" s="9" t="s">
        <v>4137</v>
      </c>
      <c r="U340" s="9" t="s">
        <v>4138</v>
      </c>
      <c r="V340" s="9" t="s">
        <v>4139</v>
      </c>
      <c r="W340" s="9" t="s">
        <v>4140</v>
      </c>
      <c r="X340" s="9" t="s">
        <v>3849</v>
      </c>
      <c r="Y340" s="20">
        <v>1</v>
      </c>
      <c r="Z340" s="20">
        <v>1</v>
      </c>
      <c r="AA340" s="20">
        <v>0</v>
      </c>
      <c r="AB340" s="20">
        <v>0</v>
      </c>
      <c r="AC340" s="20">
        <v>0</v>
      </c>
    </row>
    <row r="341" spans="1:29" ht="12" customHeight="1" x14ac:dyDescent="0.25">
      <c r="A341" s="9" t="s">
        <v>3457</v>
      </c>
      <c r="B341" s="9" t="s">
        <v>3458</v>
      </c>
      <c r="C341" s="9" t="s">
        <v>4141</v>
      </c>
      <c r="E341" s="9" t="s">
        <v>4142</v>
      </c>
      <c r="F341" s="12" t="s">
        <v>4143</v>
      </c>
      <c r="G341" s="9">
        <v>10332</v>
      </c>
      <c r="H341" s="11">
        <f t="shared" si="12"/>
        <v>10332</v>
      </c>
      <c r="I341" s="9" t="s">
        <v>4144</v>
      </c>
      <c r="K341" s="9" t="s">
        <v>742</v>
      </c>
      <c r="L341" s="9">
        <v>1</v>
      </c>
      <c r="M341" s="9" t="s">
        <v>159</v>
      </c>
      <c r="N341" s="9">
        <v>7828035</v>
      </c>
      <c r="O341" s="9">
        <v>7834490</v>
      </c>
      <c r="P341" s="9" t="s">
        <v>4145</v>
      </c>
      <c r="Q341" s="11" t="str">
        <f t="shared" si="13"/>
        <v>chr19:7828035-7834490</v>
      </c>
      <c r="R341" s="9" t="s">
        <v>4146</v>
      </c>
      <c r="S341" s="9" t="s">
        <v>4147</v>
      </c>
      <c r="T341" s="9" t="s">
        <v>4148</v>
      </c>
      <c r="U341" s="9" t="s">
        <v>4149</v>
      </c>
      <c r="V341" s="9" t="s">
        <v>4150</v>
      </c>
      <c r="W341" s="9" t="s">
        <v>4151</v>
      </c>
      <c r="X341" s="9" t="s">
        <v>3849</v>
      </c>
      <c r="Y341" s="20">
        <v>1</v>
      </c>
      <c r="Z341" s="20">
        <v>1</v>
      </c>
      <c r="AA341" s="20">
        <v>0</v>
      </c>
      <c r="AB341" s="20">
        <v>0</v>
      </c>
      <c r="AC341" s="20">
        <v>0</v>
      </c>
    </row>
    <row r="342" spans="1:29" ht="12" customHeight="1" x14ac:dyDescent="0.25">
      <c r="A342" s="9" t="s">
        <v>3457</v>
      </c>
      <c r="B342" s="9" t="s">
        <v>3458</v>
      </c>
      <c r="C342" s="9" t="s">
        <v>4152</v>
      </c>
      <c r="E342" s="9" t="s">
        <v>4153</v>
      </c>
      <c r="F342" s="9" t="s">
        <v>4154</v>
      </c>
      <c r="G342" s="9">
        <v>23601</v>
      </c>
      <c r="H342" s="11">
        <f t="shared" si="12"/>
        <v>23601</v>
      </c>
      <c r="I342" s="9" t="s">
        <v>4155</v>
      </c>
      <c r="K342" s="9" t="s">
        <v>4156</v>
      </c>
      <c r="L342" s="9">
        <v>-1</v>
      </c>
      <c r="M342" s="9" t="s">
        <v>63</v>
      </c>
      <c r="N342" s="9">
        <v>141627157</v>
      </c>
      <c r="O342" s="9">
        <v>141646807</v>
      </c>
      <c r="P342" s="9" t="s">
        <v>4157</v>
      </c>
      <c r="Q342" s="11" t="str">
        <f t="shared" si="13"/>
        <v>chr7:141627157-141646807</v>
      </c>
      <c r="R342" s="9" t="s">
        <v>4158</v>
      </c>
      <c r="S342" s="9" t="s">
        <v>4159</v>
      </c>
      <c r="T342" s="9" t="s">
        <v>4160</v>
      </c>
      <c r="U342" s="9" t="s">
        <v>4161</v>
      </c>
      <c r="V342" s="9" t="s">
        <v>4162</v>
      </c>
      <c r="W342" s="9" t="s">
        <v>4163</v>
      </c>
      <c r="X342" s="9" t="s">
        <v>3901</v>
      </c>
      <c r="Y342" s="20">
        <v>1</v>
      </c>
      <c r="Z342" s="20">
        <v>1</v>
      </c>
      <c r="AA342" s="20">
        <v>0</v>
      </c>
      <c r="AB342" s="20">
        <v>0</v>
      </c>
      <c r="AC342" s="20">
        <v>0</v>
      </c>
    </row>
    <row r="343" spans="1:29" ht="12" customHeight="1" x14ac:dyDescent="0.25">
      <c r="A343" s="9" t="s">
        <v>3457</v>
      </c>
      <c r="B343" s="9" t="s">
        <v>3458</v>
      </c>
      <c r="C343" s="9" t="s">
        <v>4164</v>
      </c>
      <c r="E343" s="9" t="s">
        <v>4165</v>
      </c>
      <c r="F343" s="12" t="s">
        <v>4166</v>
      </c>
      <c r="G343" s="9">
        <v>93978</v>
      </c>
      <c r="H343" s="11">
        <f t="shared" si="12"/>
        <v>93978</v>
      </c>
      <c r="I343" s="9" t="s">
        <v>4167</v>
      </c>
      <c r="K343" s="9" t="s">
        <v>89</v>
      </c>
      <c r="L343" s="9">
        <v>1</v>
      </c>
      <c r="M343" s="9" t="s">
        <v>1028</v>
      </c>
      <c r="N343" s="9">
        <v>8608522</v>
      </c>
      <c r="O343" s="9">
        <v>8630926</v>
      </c>
      <c r="P343" s="9" t="s">
        <v>4168</v>
      </c>
      <c r="Q343" s="11" t="str">
        <f t="shared" si="13"/>
        <v>chr12:8608522-8630926</v>
      </c>
      <c r="R343" s="9" t="s">
        <v>4169</v>
      </c>
      <c r="S343" s="9" t="s">
        <v>4170</v>
      </c>
      <c r="T343" s="9" t="s">
        <v>4171</v>
      </c>
      <c r="U343" s="9" t="s">
        <v>4172</v>
      </c>
      <c r="V343" s="9" t="s">
        <v>4173</v>
      </c>
      <c r="W343" s="9" t="s">
        <v>4174</v>
      </c>
      <c r="X343" s="9" t="s">
        <v>4106</v>
      </c>
      <c r="Y343" s="20">
        <v>1</v>
      </c>
      <c r="Z343" s="20">
        <v>1</v>
      </c>
      <c r="AA343" s="20">
        <v>0</v>
      </c>
      <c r="AB343" s="20">
        <v>0</v>
      </c>
      <c r="AC343" s="20">
        <v>0</v>
      </c>
    </row>
    <row r="344" spans="1:29" ht="12" customHeight="1" x14ac:dyDescent="0.25">
      <c r="A344" s="9" t="s">
        <v>3457</v>
      </c>
      <c r="B344" s="9" t="s">
        <v>3458</v>
      </c>
      <c r="C344" s="9" t="s">
        <v>4175</v>
      </c>
      <c r="E344" s="9" t="s">
        <v>4176</v>
      </c>
      <c r="F344" s="9" t="s">
        <v>4177</v>
      </c>
      <c r="G344" s="9">
        <v>64581</v>
      </c>
      <c r="H344" s="11">
        <f t="shared" si="12"/>
        <v>64581</v>
      </c>
      <c r="I344" s="9" t="s">
        <v>4178</v>
      </c>
      <c r="K344" s="9" t="s">
        <v>3893</v>
      </c>
      <c r="L344" s="9">
        <v>-1</v>
      </c>
      <c r="M344" s="9" t="s">
        <v>1028</v>
      </c>
      <c r="N344" s="9">
        <v>10269376</v>
      </c>
      <c r="O344" s="9">
        <v>10282857</v>
      </c>
      <c r="P344" s="9" t="s">
        <v>4179</v>
      </c>
      <c r="Q344" s="11" t="str">
        <f t="shared" si="13"/>
        <v>chr12:10269376-10282857</v>
      </c>
      <c r="R344" s="9" t="s">
        <v>4180</v>
      </c>
      <c r="S344" s="9" t="s">
        <v>4181</v>
      </c>
      <c r="T344" s="9" t="s">
        <v>4182</v>
      </c>
      <c r="U344" s="9" t="s">
        <v>4183</v>
      </c>
      <c r="V344" s="9" t="s">
        <v>4184</v>
      </c>
      <c r="W344" s="9" t="s">
        <v>4185</v>
      </c>
      <c r="X344" s="9" t="s">
        <v>4106</v>
      </c>
      <c r="Y344" s="20">
        <v>1</v>
      </c>
      <c r="Z344" s="20">
        <v>1</v>
      </c>
      <c r="AA344" s="20">
        <v>0</v>
      </c>
      <c r="AB344" s="20">
        <v>0</v>
      </c>
      <c r="AC344" s="20">
        <v>0</v>
      </c>
    </row>
    <row r="345" spans="1:29" ht="12" customHeight="1" x14ac:dyDescent="0.25">
      <c r="A345" s="9" t="s">
        <v>3457</v>
      </c>
      <c r="B345" s="9" t="s">
        <v>3458</v>
      </c>
      <c r="C345" s="9" t="s">
        <v>4186</v>
      </c>
      <c r="E345" s="9" t="s">
        <v>4187</v>
      </c>
      <c r="F345" s="9" t="s">
        <v>4188</v>
      </c>
      <c r="G345" s="9">
        <v>283420</v>
      </c>
      <c r="H345" s="11">
        <f t="shared" si="12"/>
        <v>283420</v>
      </c>
      <c r="I345" s="9" t="s">
        <v>4189</v>
      </c>
      <c r="K345" s="9" t="s">
        <v>3893</v>
      </c>
      <c r="L345" s="9">
        <v>1</v>
      </c>
      <c r="M345" s="9" t="s">
        <v>1028</v>
      </c>
      <c r="N345" s="9">
        <v>10183276</v>
      </c>
      <c r="O345" s="9">
        <v>10218565</v>
      </c>
      <c r="P345" s="9" t="s">
        <v>4190</v>
      </c>
      <c r="Q345" s="11" t="str">
        <f t="shared" si="13"/>
        <v>chr12:10183276-10218565</v>
      </c>
      <c r="R345" s="9" t="s">
        <v>4191</v>
      </c>
      <c r="S345" s="9" t="s">
        <v>4192</v>
      </c>
      <c r="T345" s="9" t="s">
        <v>4193</v>
      </c>
      <c r="U345" s="9" t="s">
        <v>4194</v>
      </c>
      <c r="V345" s="9" t="s">
        <v>4195</v>
      </c>
      <c r="W345" s="9" t="s">
        <v>4196</v>
      </c>
      <c r="X345" s="9" t="s">
        <v>3888</v>
      </c>
      <c r="Y345" s="20">
        <v>1</v>
      </c>
      <c r="Z345" s="20">
        <v>1</v>
      </c>
      <c r="AA345" s="20">
        <v>0</v>
      </c>
      <c r="AB345" s="20">
        <v>0</v>
      </c>
      <c r="AC345" s="20">
        <v>0</v>
      </c>
    </row>
    <row r="346" spans="1:29" ht="12" customHeight="1" x14ac:dyDescent="0.25">
      <c r="A346" s="9" t="s">
        <v>3457</v>
      </c>
      <c r="B346" s="9" t="s">
        <v>3458</v>
      </c>
      <c r="C346" s="9" t="s">
        <v>4197</v>
      </c>
      <c r="E346" s="9" t="s">
        <v>4198</v>
      </c>
      <c r="F346" s="9" t="s">
        <v>4199</v>
      </c>
      <c r="G346" s="9">
        <v>10584</v>
      </c>
      <c r="H346" s="11">
        <f t="shared" si="12"/>
        <v>10584</v>
      </c>
      <c r="I346" s="9" t="s">
        <v>4200</v>
      </c>
      <c r="K346" s="9" t="s">
        <v>4201</v>
      </c>
      <c r="L346" s="9">
        <v>1</v>
      </c>
      <c r="M346" s="9" t="s">
        <v>231</v>
      </c>
      <c r="N346" s="9">
        <v>120007691</v>
      </c>
      <c r="O346" s="9">
        <v>120118821</v>
      </c>
      <c r="P346" s="9" t="s">
        <v>4202</v>
      </c>
      <c r="Q346" s="11" t="str">
        <f t="shared" si="13"/>
        <v>chr8:120007691-120118821</v>
      </c>
      <c r="R346" s="9" t="s">
        <v>4203</v>
      </c>
      <c r="S346" s="9" t="s">
        <v>4204</v>
      </c>
      <c r="T346" s="9" t="s">
        <v>4205</v>
      </c>
      <c r="U346" s="9" t="s">
        <v>4206</v>
      </c>
      <c r="V346" s="9" t="s">
        <v>4207</v>
      </c>
      <c r="W346" s="9" t="s">
        <v>4208</v>
      </c>
      <c r="X346" s="9" t="s">
        <v>4209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</row>
    <row r="347" spans="1:29" ht="12" customHeight="1" x14ac:dyDescent="0.25">
      <c r="A347" s="9" t="s">
        <v>3457</v>
      </c>
      <c r="B347" s="9" t="s">
        <v>3458</v>
      </c>
      <c r="C347" s="9" t="s">
        <v>4210</v>
      </c>
      <c r="E347" s="9" t="s">
        <v>4211</v>
      </c>
      <c r="F347" s="9" t="s">
        <v>4212</v>
      </c>
      <c r="G347" s="9">
        <v>78989</v>
      </c>
      <c r="H347" s="11">
        <f t="shared" si="12"/>
        <v>78989</v>
      </c>
      <c r="I347" s="9" t="s">
        <v>4213</v>
      </c>
      <c r="K347" s="9" t="s">
        <v>4214</v>
      </c>
      <c r="L347" s="9">
        <v>1</v>
      </c>
      <c r="M347" s="9" t="s">
        <v>348</v>
      </c>
      <c r="N347" s="9">
        <v>3642426</v>
      </c>
      <c r="O347" s="9">
        <v>3692048</v>
      </c>
      <c r="P347" s="9" t="s">
        <v>4215</v>
      </c>
      <c r="Q347" s="11" t="str">
        <f t="shared" si="13"/>
        <v>chr2:3642426-3692048</v>
      </c>
      <c r="R347" s="9" t="s">
        <v>4216</v>
      </c>
      <c r="S347" s="9" t="s">
        <v>4217</v>
      </c>
      <c r="T347" s="9" t="s">
        <v>4218</v>
      </c>
      <c r="U347" s="9" t="s">
        <v>4219</v>
      </c>
      <c r="V347" s="9" t="s">
        <v>4220</v>
      </c>
      <c r="W347" s="9" t="s">
        <v>4221</v>
      </c>
      <c r="X347" s="9" t="s">
        <v>4209</v>
      </c>
      <c r="Y347" s="20">
        <v>0</v>
      </c>
      <c r="Z347" s="20">
        <v>0</v>
      </c>
      <c r="AA347" s="20">
        <v>0</v>
      </c>
      <c r="AB347" s="20">
        <v>0</v>
      </c>
      <c r="AC347" s="20">
        <v>0</v>
      </c>
    </row>
    <row r="348" spans="1:29" ht="12" customHeight="1" x14ac:dyDescent="0.25">
      <c r="A348" s="9" t="s">
        <v>3457</v>
      </c>
      <c r="B348" s="9" t="s">
        <v>3458</v>
      </c>
      <c r="C348" s="9" t="s">
        <v>4222</v>
      </c>
      <c r="E348" s="9" t="s">
        <v>4223</v>
      </c>
      <c r="F348" s="9" t="s">
        <v>4224</v>
      </c>
      <c r="G348" s="9">
        <v>81035</v>
      </c>
      <c r="H348" s="11">
        <f t="shared" si="12"/>
        <v>81035</v>
      </c>
      <c r="I348" s="9" t="s">
        <v>4225</v>
      </c>
      <c r="K348" s="9" t="s">
        <v>4226</v>
      </c>
      <c r="L348" s="9">
        <v>-1</v>
      </c>
      <c r="M348" s="9" t="s">
        <v>627</v>
      </c>
      <c r="N348" s="9">
        <v>319361</v>
      </c>
      <c r="O348" s="9">
        <v>500722</v>
      </c>
      <c r="P348" s="9" t="s">
        <v>4227</v>
      </c>
      <c r="Q348" s="11" t="str">
        <f t="shared" si="13"/>
        <v>chr18:319361-500722</v>
      </c>
      <c r="R348" s="9" t="s">
        <v>4228</v>
      </c>
      <c r="S348" s="9" t="s">
        <v>4229</v>
      </c>
      <c r="T348" s="9" t="s">
        <v>4230</v>
      </c>
      <c r="U348" s="9" t="s">
        <v>4231</v>
      </c>
      <c r="V348" s="9" t="s">
        <v>4232</v>
      </c>
      <c r="W348" s="9" t="s">
        <v>4233</v>
      </c>
      <c r="X348" s="9" t="s">
        <v>4234</v>
      </c>
      <c r="Y348" s="20">
        <v>1</v>
      </c>
      <c r="Z348" s="20">
        <v>1</v>
      </c>
      <c r="AA348" s="20">
        <v>0</v>
      </c>
      <c r="AB348" s="20">
        <v>0</v>
      </c>
      <c r="AC348" s="20">
        <v>0</v>
      </c>
    </row>
    <row r="349" spans="1:29" ht="12" customHeight="1" x14ac:dyDescent="0.25">
      <c r="A349" s="9" t="s">
        <v>3457</v>
      </c>
      <c r="B349" s="9" t="s">
        <v>3458</v>
      </c>
      <c r="C349" s="9" t="s">
        <v>4235</v>
      </c>
      <c r="E349" s="9" t="s">
        <v>4236</v>
      </c>
      <c r="F349" s="9" t="s">
        <v>4237</v>
      </c>
      <c r="G349" s="9">
        <v>1464</v>
      </c>
      <c r="H349" s="11">
        <f t="shared" si="12"/>
        <v>1464</v>
      </c>
      <c r="I349" s="9" t="s">
        <v>4238</v>
      </c>
      <c r="K349" s="9" t="s">
        <v>4239</v>
      </c>
      <c r="L349" s="9">
        <v>-1</v>
      </c>
      <c r="M349" s="9" t="s">
        <v>173</v>
      </c>
      <c r="N349" s="9">
        <v>75966663</v>
      </c>
      <c r="O349" s="9">
        <v>76005189</v>
      </c>
      <c r="P349" s="9" t="s">
        <v>4240</v>
      </c>
      <c r="Q349" s="11" t="str">
        <f t="shared" si="13"/>
        <v>chr15:75966663-76005189</v>
      </c>
      <c r="R349" s="9" t="s">
        <v>4241</v>
      </c>
      <c r="S349" s="9" t="s">
        <v>4242</v>
      </c>
      <c r="T349" s="9" t="s">
        <v>4243</v>
      </c>
      <c r="U349" s="9" t="s">
        <v>4244</v>
      </c>
      <c r="V349" s="9" t="s">
        <v>4245</v>
      </c>
      <c r="W349" s="9" t="s">
        <v>4246</v>
      </c>
      <c r="X349" s="9" t="s">
        <v>4247</v>
      </c>
      <c r="Y349" s="20">
        <v>1</v>
      </c>
      <c r="Z349" s="20">
        <v>1</v>
      </c>
      <c r="AA349" s="20">
        <v>0</v>
      </c>
      <c r="AB349" s="20">
        <v>0</v>
      </c>
      <c r="AC349" s="20">
        <v>0</v>
      </c>
    </row>
    <row r="350" spans="1:29" ht="12" customHeight="1" x14ac:dyDescent="0.25">
      <c r="A350" s="9" t="s">
        <v>3457</v>
      </c>
      <c r="B350" s="9" t="s">
        <v>3458</v>
      </c>
      <c r="C350" s="9" t="s">
        <v>4248</v>
      </c>
      <c r="E350" s="9" t="s">
        <v>4249</v>
      </c>
      <c r="F350" s="9" t="s">
        <v>4250</v>
      </c>
      <c r="G350" s="9">
        <v>10675</v>
      </c>
      <c r="H350" s="11">
        <f t="shared" si="12"/>
        <v>10675</v>
      </c>
      <c r="I350" s="9" t="s">
        <v>4251</v>
      </c>
      <c r="K350" s="9" t="s">
        <v>4252</v>
      </c>
      <c r="L350" s="9">
        <v>-1</v>
      </c>
      <c r="M350" s="9" t="s">
        <v>36</v>
      </c>
      <c r="N350" s="9">
        <v>47603729</v>
      </c>
      <c r="O350" s="9">
        <v>47622282</v>
      </c>
      <c r="P350" s="9" t="s">
        <v>4253</v>
      </c>
      <c r="Q350" s="11" t="str">
        <f t="shared" si="13"/>
        <v>chr3:47603729-47622282</v>
      </c>
      <c r="R350" s="9" t="s">
        <v>4254</v>
      </c>
      <c r="S350" s="9" t="s">
        <v>4255</v>
      </c>
      <c r="T350" s="9" t="s">
        <v>4256</v>
      </c>
      <c r="U350" s="9" t="s">
        <v>4257</v>
      </c>
      <c r="V350" s="9" t="s">
        <v>4258</v>
      </c>
      <c r="W350" s="9" t="s">
        <v>4259</v>
      </c>
      <c r="X350" s="9" t="s">
        <v>4260</v>
      </c>
      <c r="Y350" s="20">
        <v>1</v>
      </c>
      <c r="Z350" s="20">
        <v>1</v>
      </c>
      <c r="AA350" s="20">
        <v>0</v>
      </c>
      <c r="AB350" s="20">
        <v>0</v>
      </c>
      <c r="AC350" s="20">
        <v>0</v>
      </c>
    </row>
    <row r="351" spans="1:29" ht="12" customHeight="1" x14ac:dyDescent="0.25">
      <c r="A351" s="9" t="s">
        <v>3457</v>
      </c>
      <c r="B351" s="9" t="s">
        <v>3458</v>
      </c>
      <c r="C351" s="9" t="s">
        <v>4261</v>
      </c>
      <c r="E351" s="9" t="s">
        <v>4262</v>
      </c>
      <c r="F351" s="9" t="s">
        <v>4263</v>
      </c>
      <c r="G351" s="9">
        <v>392617</v>
      </c>
      <c r="H351" s="11">
        <f t="shared" si="12"/>
        <v>392617</v>
      </c>
      <c r="I351" s="9" t="s">
        <v>89</v>
      </c>
      <c r="K351" s="9" t="s">
        <v>4264</v>
      </c>
      <c r="L351" s="9">
        <v>1</v>
      </c>
      <c r="M351" s="9" t="s">
        <v>63</v>
      </c>
      <c r="N351" s="9">
        <v>1727755</v>
      </c>
      <c r="O351" s="9">
        <v>1787590</v>
      </c>
      <c r="P351" s="9" t="s">
        <v>4265</v>
      </c>
      <c r="Q351" s="11" t="str">
        <f t="shared" si="13"/>
        <v>chr7:1727755-1787590</v>
      </c>
      <c r="R351" s="9" t="s">
        <v>4266</v>
      </c>
      <c r="S351" s="9" t="s">
        <v>4267</v>
      </c>
      <c r="W351" s="9" t="s">
        <v>4268</v>
      </c>
      <c r="X351" s="9" t="s">
        <v>4269</v>
      </c>
      <c r="Y351" s="20">
        <v>1</v>
      </c>
      <c r="Z351" s="20">
        <v>1</v>
      </c>
      <c r="AA351" s="20">
        <v>0</v>
      </c>
      <c r="AB351" s="20">
        <v>0</v>
      </c>
      <c r="AC351" s="20">
        <v>0</v>
      </c>
    </row>
    <row r="352" spans="1:29" ht="12" customHeight="1" x14ac:dyDescent="0.25">
      <c r="A352" s="9" t="s">
        <v>3457</v>
      </c>
      <c r="B352" s="9" t="s">
        <v>3458</v>
      </c>
      <c r="C352" s="9" t="s">
        <v>4270</v>
      </c>
      <c r="E352" s="9" t="s">
        <v>4271</v>
      </c>
      <c r="F352" s="9" t="s">
        <v>4272</v>
      </c>
      <c r="G352" s="9">
        <v>114794</v>
      </c>
      <c r="H352" s="11">
        <f t="shared" si="12"/>
        <v>114794</v>
      </c>
      <c r="I352" s="9" t="s">
        <v>4273</v>
      </c>
      <c r="K352" s="9" t="s">
        <v>3796</v>
      </c>
      <c r="L352" s="9">
        <v>-1</v>
      </c>
      <c r="M352" s="9" t="s">
        <v>335</v>
      </c>
      <c r="N352" s="9">
        <v>37764000</v>
      </c>
      <c r="O352" s="9">
        <v>37823505</v>
      </c>
      <c r="P352" s="9" t="s">
        <v>4274</v>
      </c>
      <c r="Q352" s="11" t="str">
        <f t="shared" si="13"/>
        <v>chr22:37764000-37823505</v>
      </c>
      <c r="R352" s="9" t="s">
        <v>4275</v>
      </c>
      <c r="S352" s="9" t="s">
        <v>4276</v>
      </c>
      <c r="T352" s="9" t="s">
        <v>4277</v>
      </c>
      <c r="U352" s="9" t="s">
        <v>4278</v>
      </c>
      <c r="V352" s="9" t="s">
        <v>4279</v>
      </c>
      <c r="W352" s="9" t="s">
        <v>4280</v>
      </c>
      <c r="X352" s="9" t="s">
        <v>4281</v>
      </c>
      <c r="Y352" s="20">
        <v>1</v>
      </c>
      <c r="Z352" s="20">
        <v>1</v>
      </c>
      <c r="AA352" s="20">
        <v>0</v>
      </c>
      <c r="AB352" s="20">
        <v>0</v>
      </c>
      <c r="AC352" s="20">
        <v>0</v>
      </c>
    </row>
    <row r="353" spans="1:29" ht="12" customHeight="1" x14ac:dyDescent="0.25">
      <c r="A353" s="9" t="s">
        <v>3457</v>
      </c>
      <c r="B353" s="9" t="s">
        <v>3458</v>
      </c>
      <c r="C353" s="9" t="s">
        <v>4282</v>
      </c>
      <c r="E353" s="9" t="s">
        <v>4283</v>
      </c>
      <c r="F353" s="9" t="s">
        <v>4284</v>
      </c>
      <c r="G353" s="9">
        <v>51705</v>
      </c>
      <c r="H353" s="11">
        <f t="shared" si="12"/>
        <v>51705</v>
      </c>
      <c r="I353" s="9" t="s">
        <v>4285</v>
      </c>
      <c r="K353" s="9" t="s">
        <v>1613</v>
      </c>
      <c r="L353" s="9">
        <v>-1</v>
      </c>
      <c r="M353" s="9" t="s">
        <v>91</v>
      </c>
      <c r="N353" s="9">
        <v>101316498</v>
      </c>
      <c r="O353" s="9">
        <v>101801283</v>
      </c>
      <c r="P353" s="9" t="s">
        <v>4286</v>
      </c>
      <c r="Q353" s="11" t="str">
        <f t="shared" si="13"/>
        <v>chr4:101316498-101801283</v>
      </c>
      <c r="R353" s="9" t="s">
        <v>4287</v>
      </c>
      <c r="S353" s="9" t="s">
        <v>4288</v>
      </c>
      <c r="T353" s="9" t="s">
        <v>4289</v>
      </c>
      <c r="U353" s="9" t="s">
        <v>4290</v>
      </c>
      <c r="V353" s="9" t="s">
        <v>4291</v>
      </c>
      <c r="W353" s="9" t="s">
        <v>4292</v>
      </c>
      <c r="X353" s="9" t="s">
        <v>4293</v>
      </c>
      <c r="Y353" s="20">
        <v>1</v>
      </c>
      <c r="Z353" s="20">
        <v>1</v>
      </c>
      <c r="AA353" s="20">
        <v>0</v>
      </c>
      <c r="AB353" s="20">
        <v>0</v>
      </c>
      <c r="AC353" s="20">
        <v>0</v>
      </c>
    </row>
    <row r="354" spans="1:29" ht="12" customHeight="1" x14ac:dyDescent="0.25">
      <c r="A354" s="9" t="s">
        <v>3457</v>
      </c>
      <c r="B354" s="9" t="s">
        <v>3458</v>
      </c>
      <c r="C354" s="9" t="s">
        <v>4294</v>
      </c>
      <c r="E354" s="9" t="s">
        <v>4295</v>
      </c>
      <c r="F354" s="12" t="s">
        <v>4296</v>
      </c>
      <c r="G354" s="9">
        <v>2219</v>
      </c>
      <c r="H354" s="11">
        <f t="shared" si="12"/>
        <v>2219</v>
      </c>
      <c r="I354" s="9" t="s">
        <v>4297</v>
      </c>
      <c r="K354" s="9" t="s">
        <v>1687</v>
      </c>
      <c r="L354" s="9">
        <v>-1</v>
      </c>
      <c r="M354" s="9" t="s">
        <v>500</v>
      </c>
      <c r="N354" s="9">
        <v>137801431</v>
      </c>
      <c r="O354" s="9">
        <v>137809809</v>
      </c>
      <c r="P354" s="9" t="s">
        <v>4298</v>
      </c>
      <c r="Q354" s="11" t="str">
        <f t="shared" si="13"/>
        <v>chr9:137801431-137809809</v>
      </c>
      <c r="R354" s="9" t="s">
        <v>4299</v>
      </c>
      <c r="S354" s="9" t="s">
        <v>4300</v>
      </c>
      <c r="T354" s="9" t="s">
        <v>4301</v>
      </c>
      <c r="U354" s="9" t="s">
        <v>4302</v>
      </c>
      <c r="V354" s="9" t="s">
        <v>4303</v>
      </c>
      <c r="W354" s="9" t="s">
        <v>4304</v>
      </c>
      <c r="X354" s="9" t="s">
        <v>4305</v>
      </c>
      <c r="Y354" s="20">
        <v>0</v>
      </c>
      <c r="Z354" s="20">
        <v>0</v>
      </c>
      <c r="AA354" s="20">
        <v>0</v>
      </c>
      <c r="AB354" s="20">
        <v>0</v>
      </c>
      <c r="AC354" s="20">
        <v>0</v>
      </c>
    </row>
    <row r="355" spans="1:29" ht="12" customHeight="1" x14ac:dyDescent="0.25">
      <c r="A355" s="9" t="s">
        <v>3457</v>
      </c>
      <c r="B355" s="9" t="s">
        <v>3458</v>
      </c>
      <c r="C355" s="9" t="s">
        <v>4306</v>
      </c>
      <c r="E355" s="9" t="s">
        <v>4307</v>
      </c>
      <c r="F355" s="12" t="s">
        <v>4308</v>
      </c>
      <c r="G355" s="9">
        <v>2220</v>
      </c>
      <c r="H355" s="11">
        <f t="shared" si="12"/>
        <v>2220</v>
      </c>
      <c r="I355" s="9" t="s">
        <v>4309</v>
      </c>
      <c r="K355" s="9" t="s">
        <v>4310</v>
      </c>
      <c r="L355" s="9">
        <v>1</v>
      </c>
      <c r="M355" s="9" t="s">
        <v>500</v>
      </c>
      <c r="N355" s="9">
        <v>137772654</v>
      </c>
      <c r="O355" s="9">
        <v>137779924</v>
      </c>
      <c r="P355" s="9" t="s">
        <v>4311</v>
      </c>
      <c r="Q355" s="11" t="str">
        <f t="shared" si="13"/>
        <v>chr9:137772654-137779924</v>
      </c>
      <c r="R355" s="9" t="s">
        <v>4312</v>
      </c>
      <c r="S355" s="9" t="s">
        <v>4313</v>
      </c>
      <c r="T355" s="9" t="s">
        <v>4314</v>
      </c>
      <c r="U355" s="9" t="s">
        <v>4315</v>
      </c>
      <c r="V355" s="9" t="s">
        <v>4316</v>
      </c>
      <c r="W355" s="9" t="s">
        <v>4317</v>
      </c>
      <c r="X355" s="9" t="s">
        <v>4318</v>
      </c>
      <c r="Y355" s="20">
        <v>0</v>
      </c>
      <c r="Z355" s="20">
        <v>0</v>
      </c>
      <c r="AA355" s="20">
        <v>0</v>
      </c>
      <c r="AB355" s="20">
        <v>0</v>
      </c>
      <c r="AC355" s="20">
        <v>0</v>
      </c>
    </row>
    <row r="356" spans="1:29" ht="12" customHeight="1" x14ac:dyDescent="0.25">
      <c r="A356" s="9" t="s">
        <v>3457</v>
      </c>
      <c r="B356" s="9" t="s">
        <v>3458</v>
      </c>
      <c r="C356" s="9" t="s">
        <v>4319</v>
      </c>
      <c r="E356" s="9" t="s">
        <v>4320</v>
      </c>
      <c r="F356" s="12" t="s">
        <v>116</v>
      </c>
      <c r="G356" s="9">
        <v>8547</v>
      </c>
      <c r="H356" s="11">
        <f t="shared" si="12"/>
        <v>8547</v>
      </c>
      <c r="I356" s="9" t="s">
        <v>4321</v>
      </c>
      <c r="K356" s="9" t="s">
        <v>3674</v>
      </c>
      <c r="L356" s="9">
        <v>-1</v>
      </c>
      <c r="M356" s="9" t="s">
        <v>77</v>
      </c>
      <c r="N356" s="9">
        <v>27695603</v>
      </c>
      <c r="O356" s="9">
        <v>27701315</v>
      </c>
      <c r="P356" s="9" t="s">
        <v>4322</v>
      </c>
      <c r="Q356" s="11" t="str">
        <f t="shared" si="13"/>
        <v>chr1:27695603-27701315</v>
      </c>
      <c r="R356" s="9" t="s">
        <v>4323</v>
      </c>
      <c r="S356" s="9" t="s">
        <v>4324</v>
      </c>
      <c r="T356" s="9" t="s">
        <v>4325</v>
      </c>
      <c r="U356" s="9" t="s">
        <v>4326</v>
      </c>
      <c r="V356" s="9" t="s">
        <v>4327</v>
      </c>
      <c r="W356" s="9" t="s">
        <v>4328</v>
      </c>
      <c r="X356" s="9" t="s">
        <v>4305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</row>
    <row r="357" spans="1:29" ht="12" customHeight="1" x14ac:dyDescent="0.25">
      <c r="A357" s="9" t="s">
        <v>3457</v>
      </c>
      <c r="B357" s="9" t="s">
        <v>3458</v>
      </c>
      <c r="C357" s="9" t="s">
        <v>4329</v>
      </c>
      <c r="E357" s="9" t="s">
        <v>4330</v>
      </c>
      <c r="F357" s="9" t="s">
        <v>4331</v>
      </c>
      <c r="G357" s="9">
        <v>158326</v>
      </c>
      <c r="H357" s="11">
        <f t="shared" si="12"/>
        <v>158326</v>
      </c>
      <c r="I357" s="9" t="s">
        <v>4332</v>
      </c>
      <c r="K357" s="9" t="s">
        <v>4333</v>
      </c>
      <c r="L357" s="9">
        <v>-1</v>
      </c>
      <c r="M357" s="9" t="s">
        <v>500</v>
      </c>
      <c r="N357" s="9">
        <v>14734664</v>
      </c>
      <c r="O357" s="9">
        <v>14910993</v>
      </c>
      <c r="P357" s="9" t="s">
        <v>4334</v>
      </c>
      <c r="Q357" s="11" t="str">
        <f t="shared" si="13"/>
        <v>chr9:14734664-14910993</v>
      </c>
      <c r="R357" s="9" t="s">
        <v>4335</v>
      </c>
      <c r="S357" s="9" t="s">
        <v>4336</v>
      </c>
      <c r="T357" s="9" t="s">
        <v>4337</v>
      </c>
      <c r="U357" s="9" t="s">
        <v>4338</v>
      </c>
      <c r="V357" s="9" t="s">
        <v>4339</v>
      </c>
      <c r="W357" s="9" t="s">
        <v>4340</v>
      </c>
      <c r="X357" s="9" t="s">
        <v>4341</v>
      </c>
      <c r="Y357" s="20">
        <v>0</v>
      </c>
      <c r="Z357" s="20">
        <v>0</v>
      </c>
      <c r="AA357" s="20">
        <v>0</v>
      </c>
      <c r="AB357" s="20">
        <v>0</v>
      </c>
      <c r="AC357" s="20">
        <v>0</v>
      </c>
    </row>
    <row r="358" spans="1:29" ht="12" customHeight="1" x14ac:dyDescent="0.25">
      <c r="A358" s="9" t="s">
        <v>3457</v>
      </c>
      <c r="B358" s="9" t="s">
        <v>3458</v>
      </c>
      <c r="C358" s="13" t="s">
        <v>4342</v>
      </c>
      <c r="E358" s="9" t="s">
        <v>4343</v>
      </c>
      <c r="F358" s="9" t="s">
        <v>4344</v>
      </c>
      <c r="G358" s="9">
        <v>341640</v>
      </c>
      <c r="H358" s="11">
        <f t="shared" si="12"/>
        <v>341640</v>
      </c>
      <c r="I358" s="14" t="s">
        <v>4345</v>
      </c>
      <c r="K358" s="9" t="s">
        <v>1784</v>
      </c>
      <c r="L358" s="9">
        <v>1</v>
      </c>
      <c r="M358" s="9" t="s">
        <v>885</v>
      </c>
      <c r="N358" s="9">
        <v>39261266</v>
      </c>
      <c r="O358" s="9">
        <v>39460074</v>
      </c>
      <c r="P358" s="9" t="s">
        <v>4346</v>
      </c>
      <c r="Q358" s="11" t="str">
        <f t="shared" si="13"/>
        <v>chr13:39261266-39460074</v>
      </c>
      <c r="R358" s="9" t="s">
        <v>4347</v>
      </c>
      <c r="S358" s="9" t="s">
        <v>4348</v>
      </c>
      <c r="T358" s="9" t="s">
        <v>4349</v>
      </c>
      <c r="U358" s="9" t="s">
        <v>4350</v>
      </c>
      <c r="V358" s="9" t="s">
        <v>4351</v>
      </c>
      <c r="W358" s="9" t="s">
        <v>4352</v>
      </c>
      <c r="X358" s="9" t="s">
        <v>4353</v>
      </c>
      <c r="Y358" s="20">
        <v>1</v>
      </c>
      <c r="Z358" s="20">
        <v>1</v>
      </c>
      <c r="AA358" s="20">
        <v>0</v>
      </c>
      <c r="AB358" s="20">
        <v>0</v>
      </c>
      <c r="AC358" s="20">
        <v>0</v>
      </c>
    </row>
    <row r="359" spans="1:29" ht="12" customHeight="1" x14ac:dyDescent="0.25">
      <c r="A359" s="9" t="s">
        <v>3457</v>
      </c>
      <c r="B359" s="9" t="s">
        <v>3458</v>
      </c>
      <c r="C359" s="13" t="s">
        <v>4354</v>
      </c>
      <c r="E359" s="9" t="s">
        <v>4355</v>
      </c>
      <c r="F359" s="9" t="s">
        <v>4356</v>
      </c>
      <c r="G359" s="9">
        <v>166752</v>
      </c>
      <c r="H359" s="11">
        <f t="shared" si="12"/>
        <v>166752</v>
      </c>
      <c r="I359" s="14" t="s">
        <v>89</v>
      </c>
      <c r="K359" s="9" t="s">
        <v>4357</v>
      </c>
      <c r="L359" s="9">
        <v>-1</v>
      </c>
      <c r="M359" s="9" t="s">
        <v>91</v>
      </c>
      <c r="N359" s="9">
        <v>144498455</v>
      </c>
      <c r="O359" s="9">
        <v>144621828</v>
      </c>
      <c r="P359" s="9" t="s">
        <v>4358</v>
      </c>
      <c r="Q359" s="11" t="str">
        <f t="shared" si="13"/>
        <v>chr4:144498455-144621828</v>
      </c>
      <c r="R359" s="9" t="s">
        <v>4359</v>
      </c>
      <c r="S359" s="9" t="s">
        <v>4360</v>
      </c>
      <c r="T359" s="9" t="s">
        <v>4361</v>
      </c>
      <c r="U359" s="9" t="s">
        <v>4362</v>
      </c>
      <c r="V359" s="9" t="s">
        <v>4363</v>
      </c>
      <c r="W359" s="9" t="s">
        <v>4364</v>
      </c>
      <c r="X359" s="9" t="s">
        <v>4365</v>
      </c>
      <c r="Y359" s="20">
        <v>0</v>
      </c>
      <c r="Z359" s="20">
        <v>0</v>
      </c>
      <c r="AA359" s="20">
        <v>0</v>
      </c>
      <c r="AB359" s="20">
        <v>0</v>
      </c>
      <c r="AC359" s="20">
        <v>0</v>
      </c>
    </row>
    <row r="360" spans="1:29" ht="12" customHeight="1" x14ac:dyDescent="0.25">
      <c r="A360" s="9" t="s">
        <v>3457</v>
      </c>
      <c r="B360" s="9" t="s">
        <v>3458</v>
      </c>
      <c r="C360" s="9" t="s">
        <v>4366</v>
      </c>
      <c r="D360" s="10" t="s">
        <v>4367</v>
      </c>
      <c r="E360" s="9" t="s">
        <v>4368</v>
      </c>
      <c r="F360" s="9" t="s">
        <v>4369</v>
      </c>
      <c r="G360" s="9">
        <v>2817</v>
      </c>
      <c r="H360" s="11">
        <f t="shared" si="12"/>
        <v>2817</v>
      </c>
      <c r="I360" s="9" t="s">
        <v>4370</v>
      </c>
      <c r="K360" s="9" t="s">
        <v>2827</v>
      </c>
      <c r="L360" s="9">
        <v>1</v>
      </c>
      <c r="M360" s="9" t="s">
        <v>348</v>
      </c>
      <c r="N360" s="9">
        <v>241375088</v>
      </c>
      <c r="O360" s="9">
        <v>241407493</v>
      </c>
      <c r="P360" s="9" t="s">
        <v>4371</v>
      </c>
      <c r="Q360" s="11" t="str">
        <f t="shared" si="13"/>
        <v>chr2:241375088-241407493</v>
      </c>
      <c r="R360" s="9" t="s">
        <v>4372</v>
      </c>
      <c r="S360" s="9" t="s">
        <v>4373</v>
      </c>
      <c r="T360" s="9" t="s">
        <v>4374</v>
      </c>
      <c r="U360" s="9" t="s">
        <v>4375</v>
      </c>
      <c r="V360" s="9" t="s">
        <v>4376</v>
      </c>
      <c r="W360" s="9" t="s">
        <v>4377</v>
      </c>
      <c r="X360" s="9" t="s">
        <v>4378</v>
      </c>
      <c r="Y360" s="20">
        <v>1</v>
      </c>
      <c r="Z360" s="20">
        <v>1</v>
      </c>
      <c r="AA360" s="20">
        <v>0</v>
      </c>
      <c r="AB360" s="20">
        <v>0</v>
      </c>
      <c r="AC360" s="20">
        <v>0</v>
      </c>
    </row>
    <row r="361" spans="1:29" ht="12" customHeight="1" x14ac:dyDescent="0.25">
      <c r="A361" s="9" t="s">
        <v>3457</v>
      </c>
      <c r="B361" s="9" t="s">
        <v>3458</v>
      </c>
      <c r="C361" s="9" t="s">
        <v>4379</v>
      </c>
      <c r="D361" s="10" t="s">
        <v>4367</v>
      </c>
      <c r="E361" s="9" t="s">
        <v>4380</v>
      </c>
      <c r="F361" s="9" t="s">
        <v>4381</v>
      </c>
      <c r="G361" s="9">
        <v>221914</v>
      </c>
      <c r="H361" s="11">
        <f t="shared" si="12"/>
        <v>221914</v>
      </c>
      <c r="I361" s="9" t="s">
        <v>4382</v>
      </c>
      <c r="K361" s="9" t="s">
        <v>603</v>
      </c>
      <c r="L361" s="9">
        <v>-1</v>
      </c>
      <c r="M361" s="9" t="s">
        <v>63</v>
      </c>
      <c r="N361" s="9">
        <v>99767229</v>
      </c>
      <c r="O361" s="9">
        <v>99774995</v>
      </c>
      <c r="P361" s="9" t="s">
        <v>4383</v>
      </c>
      <c r="Q361" s="11" t="str">
        <f t="shared" si="13"/>
        <v>chr7:99767229-99774995</v>
      </c>
      <c r="R361" s="9" t="s">
        <v>4384</v>
      </c>
      <c r="S361" s="9" t="s">
        <v>4385</v>
      </c>
      <c r="T361" s="9" t="s">
        <v>4386</v>
      </c>
      <c r="U361" s="9" t="s">
        <v>4387</v>
      </c>
      <c r="V361" s="9" t="s">
        <v>4388</v>
      </c>
      <c r="W361" s="9" t="s">
        <v>4389</v>
      </c>
      <c r="X361" s="9" t="s">
        <v>4390</v>
      </c>
      <c r="Y361" s="20">
        <v>1</v>
      </c>
      <c r="Z361" s="20">
        <v>1</v>
      </c>
      <c r="AA361" s="20">
        <v>0</v>
      </c>
      <c r="AB361" s="20">
        <v>0</v>
      </c>
      <c r="AC361" s="20">
        <v>0</v>
      </c>
    </row>
    <row r="362" spans="1:29" ht="12" customHeight="1" x14ac:dyDescent="0.25">
      <c r="A362" s="9" t="s">
        <v>3457</v>
      </c>
      <c r="B362" s="9" t="s">
        <v>3458</v>
      </c>
      <c r="C362" s="9" t="s">
        <v>4391</v>
      </c>
      <c r="D362" s="10" t="s">
        <v>4367</v>
      </c>
      <c r="E362" s="9" t="s">
        <v>4392</v>
      </c>
      <c r="F362" s="9" t="s">
        <v>4393</v>
      </c>
      <c r="G362" s="9">
        <v>2719</v>
      </c>
      <c r="H362" s="11">
        <f t="shared" si="12"/>
        <v>2719</v>
      </c>
      <c r="I362" s="9" t="s">
        <v>4394</v>
      </c>
      <c r="K362" s="9" t="s">
        <v>4395</v>
      </c>
      <c r="L362" s="9">
        <v>-1</v>
      </c>
      <c r="M362" s="9" t="s">
        <v>105</v>
      </c>
      <c r="N362" s="9">
        <v>132669773</v>
      </c>
      <c r="O362" s="9">
        <v>133119922</v>
      </c>
      <c r="P362" s="9" t="s">
        <v>4396</v>
      </c>
      <c r="Q362" s="11" t="str">
        <f t="shared" si="13"/>
        <v>chrX:132669773-133119922</v>
      </c>
      <c r="R362" s="9" t="s">
        <v>4397</v>
      </c>
      <c r="S362" s="9" t="s">
        <v>4398</v>
      </c>
      <c r="T362" s="9" t="s">
        <v>4399</v>
      </c>
      <c r="U362" s="9" t="s">
        <v>4400</v>
      </c>
      <c r="V362" s="9" t="s">
        <v>4401</v>
      </c>
      <c r="W362" s="9" t="s">
        <v>4402</v>
      </c>
      <c r="X362" s="9" t="s">
        <v>4403</v>
      </c>
      <c r="Y362" s="20">
        <v>1</v>
      </c>
      <c r="Z362" s="20">
        <v>1</v>
      </c>
      <c r="AA362" s="20">
        <v>0</v>
      </c>
      <c r="AB362" s="20">
        <v>0</v>
      </c>
      <c r="AC362" s="20">
        <v>0</v>
      </c>
    </row>
    <row r="363" spans="1:29" ht="12" customHeight="1" x14ac:dyDescent="0.25">
      <c r="A363" s="9" t="s">
        <v>3457</v>
      </c>
      <c r="B363" s="9" t="s">
        <v>3458</v>
      </c>
      <c r="C363" s="9" t="s">
        <v>4404</v>
      </c>
      <c r="D363" s="10" t="s">
        <v>4367</v>
      </c>
      <c r="E363" s="9" t="s">
        <v>4405</v>
      </c>
      <c r="F363" s="9" t="s">
        <v>4406</v>
      </c>
      <c r="G363" s="9">
        <v>2239</v>
      </c>
      <c r="H363" s="11">
        <f t="shared" si="12"/>
        <v>2239</v>
      </c>
      <c r="I363" s="9" t="s">
        <v>4407</v>
      </c>
      <c r="K363" s="9" t="s">
        <v>4395</v>
      </c>
      <c r="L363" s="9">
        <v>-1</v>
      </c>
      <c r="M363" s="9" t="s">
        <v>105</v>
      </c>
      <c r="N363" s="9">
        <v>132434131</v>
      </c>
      <c r="O363" s="9">
        <v>132549518</v>
      </c>
      <c r="P363" s="9" t="s">
        <v>4408</v>
      </c>
      <c r="Q363" s="11" t="str">
        <f t="shared" si="13"/>
        <v>chrX:132434131-132549518</v>
      </c>
      <c r="R363" s="9" t="s">
        <v>4409</v>
      </c>
      <c r="S363" s="9" t="s">
        <v>4410</v>
      </c>
      <c r="T363" s="9" t="s">
        <v>4411</v>
      </c>
      <c r="U363" s="9" t="s">
        <v>4412</v>
      </c>
      <c r="V363" s="9" t="s">
        <v>4413</v>
      </c>
      <c r="W363" s="9" t="s">
        <v>4414</v>
      </c>
      <c r="X363" s="9" t="s">
        <v>4390</v>
      </c>
      <c r="Y363" s="20">
        <v>1</v>
      </c>
      <c r="Z363" s="20">
        <v>1</v>
      </c>
      <c r="AA363" s="20">
        <v>0</v>
      </c>
      <c r="AB363" s="20">
        <v>0</v>
      </c>
      <c r="AC363" s="20">
        <v>0</v>
      </c>
    </row>
    <row r="364" spans="1:29" ht="12" customHeight="1" x14ac:dyDescent="0.25">
      <c r="A364" s="9" t="s">
        <v>3457</v>
      </c>
      <c r="B364" s="9" t="s">
        <v>3458</v>
      </c>
      <c r="C364" s="9" t="s">
        <v>4415</v>
      </c>
      <c r="D364" s="10" t="s">
        <v>4367</v>
      </c>
      <c r="E364" s="9" t="s">
        <v>4416</v>
      </c>
      <c r="F364" s="9" t="s">
        <v>4417</v>
      </c>
      <c r="G364" s="9">
        <v>2262</v>
      </c>
      <c r="H364" s="11">
        <f t="shared" si="12"/>
        <v>2262</v>
      </c>
      <c r="I364" s="9" t="s">
        <v>89</v>
      </c>
      <c r="K364" s="9" t="s">
        <v>4418</v>
      </c>
      <c r="L364" s="9">
        <v>1</v>
      </c>
      <c r="M364" s="9" t="s">
        <v>885</v>
      </c>
      <c r="N364" s="9">
        <v>92050929</v>
      </c>
      <c r="O364" s="9">
        <v>93519490</v>
      </c>
      <c r="P364" s="9" t="s">
        <v>4419</v>
      </c>
      <c r="Q364" s="11" t="str">
        <f t="shared" si="13"/>
        <v>chr13:92050929-93519490</v>
      </c>
      <c r="R364" s="9" t="s">
        <v>4420</v>
      </c>
      <c r="S364" s="9" t="s">
        <v>4421</v>
      </c>
      <c r="T364" s="9" t="s">
        <v>4422</v>
      </c>
      <c r="U364" s="9" t="s">
        <v>4423</v>
      </c>
      <c r="V364" s="9" t="s">
        <v>4424</v>
      </c>
      <c r="W364" s="9" t="s">
        <v>4425</v>
      </c>
      <c r="X364" s="9" t="s">
        <v>4403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</row>
    <row r="365" spans="1:29" ht="12" customHeight="1" x14ac:dyDescent="0.25">
      <c r="A365" s="9" t="s">
        <v>3457</v>
      </c>
      <c r="B365" s="9" t="s">
        <v>3458</v>
      </c>
      <c r="C365" s="9" t="s">
        <v>4426</v>
      </c>
      <c r="E365" s="9" t="s">
        <v>4427</v>
      </c>
      <c r="F365" s="9" t="s">
        <v>4428</v>
      </c>
      <c r="G365" s="9">
        <v>10082</v>
      </c>
      <c r="H365" s="11">
        <f t="shared" si="12"/>
        <v>10082</v>
      </c>
      <c r="I365" s="9" t="s">
        <v>4429</v>
      </c>
      <c r="K365" s="9" t="s">
        <v>4418</v>
      </c>
      <c r="L365" s="9">
        <v>1</v>
      </c>
      <c r="M365" s="9" t="s">
        <v>885</v>
      </c>
      <c r="N365" s="9">
        <v>93879095</v>
      </c>
      <c r="O365" s="9">
        <v>95055812</v>
      </c>
      <c r="P365" s="9" t="s">
        <v>4430</v>
      </c>
      <c r="Q365" s="11" t="str">
        <f t="shared" si="13"/>
        <v>chr13:93879095-95055812</v>
      </c>
      <c r="R365" s="9" t="s">
        <v>4431</v>
      </c>
      <c r="S365" s="9" t="s">
        <v>4432</v>
      </c>
      <c r="T365" s="9" t="s">
        <v>4433</v>
      </c>
      <c r="U365" s="9" t="s">
        <v>4434</v>
      </c>
      <c r="V365" s="9" t="s">
        <v>4435</v>
      </c>
      <c r="W365" s="9" t="s">
        <v>4436</v>
      </c>
      <c r="X365" s="9" t="s">
        <v>4390</v>
      </c>
      <c r="Y365" s="20">
        <v>0</v>
      </c>
      <c r="Z365" s="20">
        <v>0</v>
      </c>
      <c r="AA365" s="20">
        <v>0</v>
      </c>
      <c r="AB365" s="20">
        <v>0</v>
      </c>
      <c r="AC365" s="20">
        <v>0</v>
      </c>
    </row>
    <row r="366" spans="1:29" ht="12" customHeight="1" x14ac:dyDescent="0.25">
      <c r="A366" s="9" t="s">
        <v>3457</v>
      </c>
      <c r="B366" s="9" t="s">
        <v>3458</v>
      </c>
      <c r="C366" s="13" t="s">
        <v>4437</v>
      </c>
      <c r="E366" s="9" t="s">
        <v>4438</v>
      </c>
      <c r="F366" s="9" t="s">
        <v>4439</v>
      </c>
      <c r="G366" s="9">
        <v>26585</v>
      </c>
      <c r="H366" s="11">
        <f t="shared" si="12"/>
        <v>26585</v>
      </c>
      <c r="I366" s="14" t="s">
        <v>4440</v>
      </c>
      <c r="K366" s="9" t="s">
        <v>4441</v>
      </c>
      <c r="L366" s="9">
        <v>1</v>
      </c>
      <c r="M366" s="9" t="s">
        <v>173</v>
      </c>
      <c r="N366" s="9">
        <v>33010175</v>
      </c>
      <c r="O366" s="9">
        <v>33026870</v>
      </c>
      <c r="P366" s="9" t="s">
        <v>4442</v>
      </c>
      <c r="Q366" s="11" t="str">
        <f t="shared" si="13"/>
        <v>chr15:33010175-33026870</v>
      </c>
      <c r="R366" s="9" t="s">
        <v>4443</v>
      </c>
      <c r="S366" s="9" t="s">
        <v>4444</v>
      </c>
      <c r="T366" s="9" t="s">
        <v>4445</v>
      </c>
      <c r="U366" s="9" t="s">
        <v>4446</v>
      </c>
      <c r="V366" s="9" t="s">
        <v>4447</v>
      </c>
      <c r="W366" s="9" t="s">
        <v>4448</v>
      </c>
      <c r="X366" s="9" t="s">
        <v>4449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</row>
    <row r="367" spans="1:29" ht="12" customHeight="1" x14ac:dyDescent="0.25">
      <c r="A367" s="9" t="s">
        <v>3457</v>
      </c>
      <c r="B367" s="9" t="s">
        <v>3458</v>
      </c>
      <c r="C367" s="9" t="s">
        <v>4450</v>
      </c>
      <c r="E367" s="9" t="s">
        <v>4451</v>
      </c>
      <c r="F367" s="9" t="s">
        <v>4452</v>
      </c>
      <c r="G367" s="9">
        <v>402635</v>
      </c>
      <c r="H367" s="11">
        <f t="shared" si="12"/>
        <v>402635</v>
      </c>
      <c r="I367" s="9" t="s">
        <v>89</v>
      </c>
      <c r="K367" s="9" t="s">
        <v>4264</v>
      </c>
      <c r="L367" s="9">
        <v>-1</v>
      </c>
      <c r="M367" s="9" t="s">
        <v>63</v>
      </c>
      <c r="N367" s="9">
        <v>2514360</v>
      </c>
      <c r="O367" s="9">
        <v>2516528</v>
      </c>
      <c r="P367" s="9" t="s">
        <v>4453</v>
      </c>
      <c r="Q367" s="11" t="str">
        <f t="shared" si="13"/>
        <v>chr7:2514360-2516528</v>
      </c>
      <c r="W367" s="9" t="s">
        <v>4454</v>
      </c>
      <c r="X367" s="9" t="s">
        <v>4455</v>
      </c>
      <c r="Y367" s="20" t="s">
        <v>818</v>
      </c>
      <c r="Z367" s="20">
        <v>0</v>
      </c>
      <c r="AA367" s="20">
        <v>0</v>
      </c>
      <c r="AB367" s="20">
        <v>0</v>
      </c>
      <c r="AC367" s="20">
        <v>0</v>
      </c>
    </row>
    <row r="368" spans="1:29" ht="12" customHeight="1" x14ac:dyDescent="0.25">
      <c r="A368" s="9" t="s">
        <v>3457</v>
      </c>
      <c r="B368" s="9" t="s">
        <v>3458</v>
      </c>
      <c r="C368" s="9" t="s">
        <v>4456</v>
      </c>
      <c r="E368" s="9" t="s">
        <v>4457</v>
      </c>
      <c r="F368" s="9" t="s">
        <v>4458</v>
      </c>
      <c r="G368" s="9">
        <v>3263</v>
      </c>
      <c r="H368" s="11">
        <f t="shared" si="12"/>
        <v>3263</v>
      </c>
      <c r="I368" s="9" t="s">
        <v>4459</v>
      </c>
      <c r="K368" s="9" t="s">
        <v>4460</v>
      </c>
      <c r="L368" s="9">
        <v>-1</v>
      </c>
      <c r="M368" s="9" t="s">
        <v>541</v>
      </c>
      <c r="N368" s="9">
        <v>6452279</v>
      </c>
      <c r="O368" s="9">
        <v>6463847</v>
      </c>
      <c r="P368" s="9" t="s">
        <v>4461</v>
      </c>
      <c r="Q368" s="11" t="str">
        <f t="shared" si="13"/>
        <v>chr11:6452279-6463847</v>
      </c>
      <c r="R368" s="9" t="s">
        <v>4462</v>
      </c>
      <c r="S368" s="9" t="s">
        <v>4463</v>
      </c>
      <c r="T368" s="9" t="s">
        <v>4464</v>
      </c>
      <c r="U368" s="9" t="s">
        <v>4465</v>
      </c>
      <c r="V368" s="9" t="s">
        <v>4466</v>
      </c>
      <c r="W368" s="9" t="s">
        <v>4467</v>
      </c>
      <c r="X368" s="9" t="s">
        <v>4468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</row>
    <row r="369" spans="1:29" ht="12" customHeight="1" x14ac:dyDescent="0.25">
      <c r="A369" s="9" t="s">
        <v>3457</v>
      </c>
      <c r="B369" s="9" t="s">
        <v>3458</v>
      </c>
      <c r="C369" s="9" t="s">
        <v>4469</v>
      </c>
      <c r="E369" s="9" t="s">
        <v>4470</v>
      </c>
      <c r="F369" s="12" t="s">
        <v>4471</v>
      </c>
      <c r="G369" s="9">
        <v>29094</v>
      </c>
      <c r="H369" s="11">
        <f t="shared" si="12"/>
        <v>29094</v>
      </c>
      <c r="I369" s="9" t="s">
        <v>4472</v>
      </c>
      <c r="K369" s="9" t="s">
        <v>4473</v>
      </c>
      <c r="M369" s="9" t="s">
        <v>348</v>
      </c>
      <c r="Q369" s="11"/>
      <c r="R369" s="9" t="s">
        <v>4474</v>
      </c>
      <c r="S369" s="9" t="s">
        <v>4475</v>
      </c>
      <c r="T369" s="9" t="s">
        <v>4476</v>
      </c>
      <c r="U369" s="9" t="s">
        <v>4477</v>
      </c>
      <c r="V369" s="9" t="s">
        <v>4478</v>
      </c>
      <c r="W369" s="9" t="s">
        <v>4479</v>
      </c>
      <c r="X369" s="9" t="s">
        <v>3862</v>
      </c>
      <c r="Y369" s="20">
        <v>0</v>
      </c>
      <c r="Z369" s="20">
        <v>0</v>
      </c>
      <c r="AA369" s="20">
        <v>0</v>
      </c>
      <c r="AB369" s="20">
        <v>0</v>
      </c>
      <c r="AC369" s="20">
        <v>0</v>
      </c>
    </row>
    <row r="370" spans="1:29" ht="12" customHeight="1" x14ac:dyDescent="0.25">
      <c r="A370" s="9" t="s">
        <v>3457</v>
      </c>
      <c r="B370" s="9" t="s">
        <v>3458</v>
      </c>
      <c r="C370" s="9" t="s">
        <v>4480</v>
      </c>
      <c r="E370" s="9" t="s">
        <v>4481</v>
      </c>
      <c r="F370" s="9" t="s">
        <v>4482</v>
      </c>
      <c r="G370" s="9">
        <v>55600</v>
      </c>
      <c r="H370" s="11">
        <f t="shared" si="12"/>
        <v>55600</v>
      </c>
      <c r="I370" s="9" t="s">
        <v>4483</v>
      </c>
      <c r="K370" s="9" t="s">
        <v>4484</v>
      </c>
      <c r="L370" s="9">
        <v>-1</v>
      </c>
      <c r="M370" s="9" t="s">
        <v>77</v>
      </c>
      <c r="N370" s="9">
        <v>160846329</v>
      </c>
      <c r="O370" s="9">
        <v>160854960</v>
      </c>
      <c r="P370" s="9" t="s">
        <v>4485</v>
      </c>
      <c r="Q370" s="11" t="str">
        <f t="shared" ref="Q370:Q386" si="14">HYPERLINK("http://genome.ucsc.edu/cgi-bin/hgTracks?org=Hs&amp;db=hg19&amp;position="&amp;P370,P370)</f>
        <v>chr1:160846329-160854960</v>
      </c>
      <c r="R370" s="9" t="s">
        <v>4486</v>
      </c>
      <c r="S370" s="9" t="s">
        <v>4487</v>
      </c>
      <c r="T370" s="9" t="s">
        <v>4488</v>
      </c>
      <c r="U370" s="9" t="s">
        <v>4489</v>
      </c>
      <c r="V370" s="9" t="s">
        <v>4490</v>
      </c>
      <c r="W370" s="9" t="s">
        <v>4491</v>
      </c>
      <c r="X370" s="9" t="s">
        <v>4492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</row>
    <row r="371" spans="1:29" ht="12" customHeight="1" x14ac:dyDescent="0.25">
      <c r="A371" s="9" t="s">
        <v>3457</v>
      </c>
      <c r="B371" s="9" t="s">
        <v>3458</v>
      </c>
      <c r="C371" s="9" t="s">
        <v>4493</v>
      </c>
      <c r="E371" s="9" t="s">
        <v>4494</v>
      </c>
      <c r="F371" s="12" t="s">
        <v>4495</v>
      </c>
      <c r="G371" s="9">
        <v>142683</v>
      </c>
      <c r="H371" s="11">
        <f t="shared" si="12"/>
        <v>142683</v>
      </c>
      <c r="I371" s="9" t="s">
        <v>4496</v>
      </c>
      <c r="K371" s="9" t="s">
        <v>4497</v>
      </c>
      <c r="L371" s="9">
        <v>-1</v>
      </c>
      <c r="M371" s="9" t="s">
        <v>77</v>
      </c>
      <c r="N371" s="9">
        <v>160914815</v>
      </c>
      <c r="O371" s="9">
        <v>160924589</v>
      </c>
      <c r="P371" s="9" t="s">
        <v>4498</v>
      </c>
      <c r="Q371" s="11" t="str">
        <f t="shared" si="14"/>
        <v>chr1:160914815-160924589</v>
      </c>
      <c r="R371" s="9" t="s">
        <v>4499</v>
      </c>
      <c r="S371" s="9" t="s">
        <v>4500</v>
      </c>
      <c r="T371" s="9" t="s">
        <v>4501</v>
      </c>
      <c r="U371" s="9" t="s">
        <v>4502</v>
      </c>
      <c r="V371" s="9" t="s">
        <v>4503</v>
      </c>
      <c r="W371" s="9" t="s">
        <v>4504</v>
      </c>
      <c r="X371" s="9" t="s">
        <v>4492</v>
      </c>
      <c r="Y371" s="20">
        <v>1</v>
      </c>
      <c r="Z371" s="20">
        <v>1</v>
      </c>
      <c r="AA371" s="20">
        <v>0</v>
      </c>
      <c r="AB371" s="20">
        <v>0</v>
      </c>
      <c r="AC371" s="20">
        <v>0</v>
      </c>
    </row>
    <row r="372" spans="1:29" ht="12" customHeight="1" x14ac:dyDescent="0.25">
      <c r="A372" s="9" t="s">
        <v>3457</v>
      </c>
      <c r="B372" s="9" t="s">
        <v>3458</v>
      </c>
      <c r="C372" s="9" t="s">
        <v>4505</v>
      </c>
      <c r="D372" s="10" t="s">
        <v>4506</v>
      </c>
      <c r="E372" s="9" t="s">
        <v>4507</v>
      </c>
      <c r="F372" s="9" t="s">
        <v>4508</v>
      </c>
      <c r="G372" s="9">
        <v>3956</v>
      </c>
      <c r="H372" s="11">
        <f t="shared" si="12"/>
        <v>3956</v>
      </c>
      <c r="I372" s="9" t="s">
        <v>4509</v>
      </c>
      <c r="K372" s="9" t="s">
        <v>3796</v>
      </c>
      <c r="L372" s="9">
        <v>1</v>
      </c>
      <c r="M372" s="9" t="s">
        <v>335</v>
      </c>
      <c r="N372" s="9">
        <v>38071615</v>
      </c>
      <c r="O372" s="9">
        <v>38075813</v>
      </c>
      <c r="P372" s="9" t="s">
        <v>4510</v>
      </c>
      <c r="Q372" s="11" t="str">
        <f t="shared" si="14"/>
        <v>chr22:38071615-38075813</v>
      </c>
      <c r="R372" s="9" t="s">
        <v>4511</v>
      </c>
      <c r="S372" s="9" t="s">
        <v>4512</v>
      </c>
      <c r="T372" s="9" t="s">
        <v>4513</v>
      </c>
      <c r="U372" s="9" t="s">
        <v>4514</v>
      </c>
      <c r="V372" s="9" t="s">
        <v>4515</v>
      </c>
      <c r="W372" s="9" t="s">
        <v>4516</v>
      </c>
      <c r="X372" s="9" t="s">
        <v>4517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</row>
    <row r="373" spans="1:29" ht="12" customHeight="1" x14ac:dyDescent="0.25">
      <c r="A373" s="9" t="s">
        <v>3457</v>
      </c>
      <c r="B373" s="9" t="s">
        <v>3458</v>
      </c>
      <c r="C373" s="9" t="s">
        <v>4518</v>
      </c>
      <c r="D373" s="10" t="s">
        <v>4506</v>
      </c>
      <c r="E373" s="9" t="s">
        <v>4519</v>
      </c>
      <c r="F373" s="9" t="s">
        <v>4520</v>
      </c>
      <c r="G373" s="9">
        <v>85329</v>
      </c>
      <c r="H373" s="11">
        <f t="shared" si="12"/>
        <v>85329</v>
      </c>
      <c r="I373" s="9" t="s">
        <v>4521</v>
      </c>
      <c r="K373" s="9" t="s">
        <v>4522</v>
      </c>
      <c r="L373" s="9">
        <v>1</v>
      </c>
      <c r="M373" s="9" t="s">
        <v>541</v>
      </c>
      <c r="N373" s="9">
        <v>63273556</v>
      </c>
      <c r="O373" s="9">
        <v>63284246</v>
      </c>
      <c r="P373" s="9" t="s">
        <v>4523</v>
      </c>
      <c r="Q373" s="11" t="str">
        <f t="shared" si="14"/>
        <v>chr11:63273556-63284246</v>
      </c>
      <c r="R373" s="9" t="s">
        <v>4524</v>
      </c>
      <c r="S373" s="9" t="s">
        <v>4525</v>
      </c>
      <c r="T373" s="9" t="s">
        <v>4526</v>
      </c>
      <c r="U373" s="9" t="s">
        <v>4527</v>
      </c>
      <c r="V373" s="9" t="s">
        <v>4528</v>
      </c>
      <c r="W373" s="9" t="s">
        <v>4529</v>
      </c>
      <c r="X373" s="9" t="s">
        <v>3862</v>
      </c>
      <c r="Y373" s="20">
        <v>0</v>
      </c>
      <c r="Z373" s="20">
        <v>0</v>
      </c>
      <c r="AA373" s="20">
        <v>0</v>
      </c>
      <c r="AB373" s="20">
        <v>0</v>
      </c>
      <c r="AC373" s="20">
        <v>0</v>
      </c>
    </row>
    <row r="374" spans="1:29" ht="12" customHeight="1" x14ac:dyDescent="0.25">
      <c r="A374" s="9" t="s">
        <v>3457</v>
      </c>
      <c r="B374" s="9" t="s">
        <v>3458</v>
      </c>
      <c r="C374" s="9" t="s">
        <v>4530</v>
      </c>
      <c r="D374" s="10" t="s">
        <v>4506</v>
      </c>
      <c r="E374" s="9" t="s">
        <v>4531</v>
      </c>
      <c r="F374" s="12" t="s">
        <v>116</v>
      </c>
      <c r="G374" s="9">
        <v>29124</v>
      </c>
      <c r="H374" s="11">
        <f t="shared" si="12"/>
        <v>29124</v>
      </c>
      <c r="I374" s="9" t="s">
        <v>4532</v>
      </c>
      <c r="K374" s="9" t="s">
        <v>3854</v>
      </c>
      <c r="L374" s="9">
        <v>1</v>
      </c>
      <c r="M374" s="9" t="s">
        <v>159</v>
      </c>
      <c r="N374" s="9">
        <v>40093164</v>
      </c>
      <c r="O374" s="9">
        <v>40098113</v>
      </c>
      <c r="P374" s="9" t="s">
        <v>4533</v>
      </c>
      <c r="Q374" s="11" t="str">
        <f t="shared" si="14"/>
        <v>chr19:40093164-40098113</v>
      </c>
      <c r="R374" s="9" t="s">
        <v>4534</v>
      </c>
      <c r="S374" s="9" t="s">
        <v>4535</v>
      </c>
      <c r="T374" s="9" t="s">
        <v>4536</v>
      </c>
      <c r="U374" s="9" t="s">
        <v>4537</v>
      </c>
      <c r="V374" s="9" t="s">
        <v>4538</v>
      </c>
      <c r="W374" s="9" t="s">
        <v>4539</v>
      </c>
      <c r="X374" s="9" t="s">
        <v>3862</v>
      </c>
      <c r="Y374" s="20">
        <v>0</v>
      </c>
      <c r="Z374" s="20">
        <v>0</v>
      </c>
      <c r="AA374" s="20">
        <v>0</v>
      </c>
      <c r="AB374" s="20">
        <v>0</v>
      </c>
      <c r="AC374" s="20">
        <v>0</v>
      </c>
    </row>
    <row r="375" spans="1:29" ht="12" customHeight="1" x14ac:dyDescent="0.25">
      <c r="A375" s="9" t="s">
        <v>3457</v>
      </c>
      <c r="B375" s="9" t="s">
        <v>3458</v>
      </c>
      <c r="C375" s="9" t="s">
        <v>4540</v>
      </c>
      <c r="D375" s="10" t="s">
        <v>4506</v>
      </c>
      <c r="E375" s="9" t="s">
        <v>4541</v>
      </c>
      <c r="F375" s="12" t="s">
        <v>116</v>
      </c>
      <c r="G375" s="9">
        <v>56891</v>
      </c>
      <c r="H375" s="11">
        <f t="shared" si="12"/>
        <v>56891</v>
      </c>
      <c r="I375" s="9" t="s">
        <v>4542</v>
      </c>
      <c r="K375" s="9" t="s">
        <v>4543</v>
      </c>
      <c r="L375" s="9">
        <v>1</v>
      </c>
      <c r="M375" s="9" t="s">
        <v>159</v>
      </c>
      <c r="N375" s="9">
        <v>40194946</v>
      </c>
      <c r="O375" s="9">
        <v>40200087</v>
      </c>
      <c r="P375" s="9" t="s">
        <v>4544</v>
      </c>
      <c r="Q375" s="11" t="str">
        <f t="shared" si="14"/>
        <v>chr19:40194946-40200087</v>
      </c>
      <c r="R375" s="9" t="s">
        <v>4545</v>
      </c>
      <c r="S375" s="9" t="s">
        <v>4546</v>
      </c>
      <c r="T375" s="9" t="s">
        <v>4547</v>
      </c>
      <c r="U375" s="9" t="s">
        <v>4548</v>
      </c>
      <c r="V375" s="9" t="s">
        <v>4549</v>
      </c>
      <c r="W375" s="9" t="s">
        <v>4550</v>
      </c>
      <c r="X375" s="9" t="s">
        <v>3862</v>
      </c>
      <c r="Y375" s="20">
        <v>1</v>
      </c>
      <c r="Z375" s="20">
        <v>1</v>
      </c>
      <c r="AA375" s="20">
        <v>0</v>
      </c>
      <c r="AB375" s="20">
        <v>0</v>
      </c>
      <c r="AC375" s="20">
        <v>0</v>
      </c>
    </row>
    <row r="376" spans="1:29" ht="12" customHeight="1" x14ac:dyDescent="0.25">
      <c r="A376" s="9" t="s">
        <v>3457</v>
      </c>
      <c r="B376" s="9" t="s">
        <v>3458</v>
      </c>
      <c r="C376" s="9" t="s">
        <v>4551</v>
      </c>
      <c r="D376" s="10" t="s">
        <v>4506</v>
      </c>
      <c r="E376" s="9" t="s">
        <v>4552</v>
      </c>
      <c r="F376" s="12" t="s">
        <v>116</v>
      </c>
      <c r="G376" s="9">
        <v>148003</v>
      </c>
      <c r="H376" s="11">
        <f t="shared" si="12"/>
        <v>148003</v>
      </c>
      <c r="I376" s="9" t="s">
        <v>89</v>
      </c>
      <c r="K376" s="9" t="s">
        <v>4543</v>
      </c>
      <c r="L376" s="9">
        <v>1</v>
      </c>
      <c r="M376" s="9" t="s">
        <v>159</v>
      </c>
      <c r="N376" s="9">
        <v>40146558</v>
      </c>
      <c r="O376" s="9">
        <v>40151287</v>
      </c>
      <c r="P376" s="9" t="s">
        <v>4553</v>
      </c>
      <c r="Q376" s="11" t="str">
        <f t="shared" si="14"/>
        <v>chr19:40146558-40151287</v>
      </c>
      <c r="R376" s="9" t="s">
        <v>4554</v>
      </c>
      <c r="S376" s="9" t="s">
        <v>4555</v>
      </c>
      <c r="W376" s="9" t="s">
        <v>4556</v>
      </c>
      <c r="X376" s="9" t="s">
        <v>3862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</row>
    <row r="377" spans="1:29" ht="12" customHeight="1" x14ac:dyDescent="0.25">
      <c r="A377" s="9" t="s">
        <v>3457</v>
      </c>
      <c r="B377" s="9" t="s">
        <v>3458</v>
      </c>
      <c r="C377" s="9" t="s">
        <v>4557</v>
      </c>
      <c r="D377" s="10" t="s">
        <v>4506</v>
      </c>
      <c r="E377" s="9" t="s">
        <v>4558</v>
      </c>
      <c r="F377" s="9" t="s">
        <v>4559</v>
      </c>
      <c r="G377" s="9">
        <v>3957</v>
      </c>
      <c r="H377" s="11">
        <f t="shared" si="12"/>
        <v>3957</v>
      </c>
      <c r="I377" s="9" t="s">
        <v>4560</v>
      </c>
      <c r="K377" s="9" t="s">
        <v>4561</v>
      </c>
      <c r="L377" s="9">
        <v>-1</v>
      </c>
      <c r="M377" s="9" t="s">
        <v>335</v>
      </c>
      <c r="N377" s="9">
        <v>37966255</v>
      </c>
      <c r="O377" s="9">
        <v>37978623</v>
      </c>
      <c r="P377" s="9" t="s">
        <v>4562</v>
      </c>
      <c r="Q377" s="11" t="str">
        <f t="shared" si="14"/>
        <v>chr22:37966255-37978623</v>
      </c>
      <c r="R377" s="9" t="s">
        <v>4563</v>
      </c>
      <c r="S377" s="9" t="s">
        <v>4564</v>
      </c>
      <c r="T377" s="9" t="s">
        <v>4565</v>
      </c>
      <c r="U377" s="9" t="s">
        <v>4566</v>
      </c>
      <c r="V377" s="9" t="s">
        <v>4567</v>
      </c>
      <c r="W377" s="9" t="s">
        <v>4568</v>
      </c>
      <c r="X377" s="9" t="s">
        <v>3862</v>
      </c>
      <c r="Y377" s="20">
        <v>0</v>
      </c>
      <c r="Z377" s="20">
        <v>0</v>
      </c>
      <c r="AA377" s="20">
        <v>0</v>
      </c>
      <c r="AB377" s="20">
        <v>0</v>
      </c>
      <c r="AC377" s="20">
        <v>0</v>
      </c>
    </row>
    <row r="378" spans="1:29" ht="12" customHeight="1" x14ac:dyDescent="0.25">
      <c r="A378" s="9" t="s">
        <v>3457</v>
      </c>
      <c r="B378" s="9" t="s">
        <v>3458</v>
      </c>
      <c r="C378" s="9" t="s">
        <v>4569</v>
      </c>
      <c r="D378" s="10" t="s">
        <v>4506</v>
      </c>
      <c r="E378" s="9" t="s">
        <v>4570</v>
      </c>
      <c r="F378" s="9" t="s">
        <v>4571</v>
      </c>
      <c r="G378" s="9">
        <v>3958</v>
      </c>
      <c r="H378" s="11">
        <f t="shared" si="12"/>
        <v>3958</v>
      </c>
      <c r="I378" s="9" t="s">
        <v>4572</v>
      </c>
      <c r="K378" s="9" t="s">
        <v>1589</v>
      </c>
      <c r="L378" s="9">
        <v>1</v>
      </c>
      <c r="M378" s="9" t="s">
        <v>281</v>
      </c>
      <c r="N378" s="9">
        <v>55590828</v>
      </c>
      <c r="O378" s="9">
        <v>55612126</v>
      </c>
      <c r="P378" s="9" t="s">
        <v>4573</v>
      </c>
      <c r="Q378" s="11" t="str">
        <f t="shared" si="14"/>
        <v>chr14:55590828-55612126</v>
      </c>
      <c r="R378" s="9" t="s">
        <v>4574</v>
      </c>
      <c r="S378" s="9" t="s">
        <v>4575</v>
      </c>
      <c r="T378" s="9" t="s">
        <v>4576</v>
      </c>
      <c r="U378" s="9" t="s">
        <v>4577</v>
      </c>
      <c r="V378" s="9" t="s">
        <v>4578</v>
      </c>
      <c r="W378" s="9" t="s">
        <v>4579</v>
      </c>
      <c r="X378" s="9" t="s">
        <v>4580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</row>
    <row r="379" spans="1:29" ht="12" customHeight="1" x14ac:dyDescent="0.25">
      <c r="A379" s="9" t="s">
        <v>3457</v>
      </c>
      <c r="B379" s="9" t="s">
        <v>3458</v>
      </c>
      <c r="C379" s="9" t="s">
        <v>4581</v>
      </c>
      <c r="D379" s="10" t="s">
        <v>4506</v>
      </c>
      <c r="E379" s="9" t="s">
        <v>4582</v>
      </c>
      <c r="F379" s="9" t="s">
        <v>4583</v>
      </c>
      <c r="G379" s="9">
        <v>3960</v>
      </c>
      <c r="H379" s="11">
        <f t="shared" si="12"/>
        <v>3960</v>
      </c>
      <c r="I379" s="9" t="s">
        <v>4584</v>
      </c>
      <c r="K379" s="9" t="s">
        <v>4543</v>
      </c>
      <c r="L379" s="9">
        <v>-1</v>
      </c>
      <c r="M379" s="9" t="s">
        <v>159</v>
      </c>
      <c r="N379" s="9">
        <v>39292312</v>
      </c>
      <c r="O379" s="9">
        <v>39303740</v>
      </c>
      <c r="P379" s="9" t="s">
        <v>4585</v>
      </c>
      <c r="Q379" s="11" t="str">
        <f t="shared" si="14"/>
        <v>chr19:39292312-39303740</v>
      </c>
      <c r="R379" s="9" t="s">
        <v>4586</v>
      </c>
      <c r="S379" s="9" t="s">
        <v>4587</v>
      </c>
      <c r="T379" s="9" t="s">
        <v>4588</v>
      </c>
      <c r="U379" s="9" t="s">
        <v>4589</v>
      </c>
      <c r="V379" s="9" t="s">
        <v>4590</v>
      </c>
      <c r="W379" s="9" t="s">
        <v>4591</v>
      </c>
      <c r="X379" s="9" t="s">
        <v>4592</v>
      </c>
      <c r="Y379" s="20">
        <v>0</v>
      </c>
      <c r="Z379" s="20">
        <v>0</v>
      </c>
      <c r="AA379" s="20">
        <v>0</v>
      </c>
      <c r="AB379" s="20">
        <v>0</v>
      </c>
      <c r="AC379" s="20">
        <v>0</v>
      </c>
    </row>
    <row r="380" spans="1:29" ht="12" customHeight="1" x14ac:dyDescent="0.25">
      <c r="A380" s="9" t="s">
        <v>3457</v>
      </c>
      <c r="B380" s="9" t="s">
        <v>3458</v>
      </c>
      <c r="C380" s="9" t="s">
        <v>4593</v>
      </c>
      <c r="D380" s="10" t="s">
        <v>4506</v>
      </c>
      <c r="E380" s="9" t="s">
        <v>4594</v>
      </c>
      <c r="F380" s="9" t="s">
        <v>4595</v>
      </c>
      <c r="G380" s="9">
        <v>3963</v>
      </c>
      <c r="H380" s="11">
        <f t="shared" si="12"/>
        <v>3963</v>
      </c>
      <c r="I380" s="9" t="s">
        <v>4596</v>
      </c>
      <c r="K380" s="9" t="s">
        <v>4543</v>
      </c>
      <c r="L380" s="9">
        <v>-1</v>
      </c>
      <c r="M380" s="9" t="s">
        <v>159</v>
      </c>
      <c r="N380" s="9">
        <v>39261608</v>
      </c>
      <c r="O380" s="9">
        <v>39264157</v>
      </c>
      <c r="P380" s="9" t="s">
        <v>4597</v>
      </c>
      <c r="Q380" s="11" t="str">
        <f t="shared" si="14"/>
        <v>chr19:39261608-39264157</v>
      </c>
      <c r="R380" s="9" t="s">
        <v>4598</v>
      </c>
      <c r="S380" s="9" t="s">
        <v>4599</v>
      </c>
      <c r="T380" s="9" t="s">
        <v>4600</v>
      </c>
      <c r="U380" s="9" t="s">
        <v>4601</v>
      </c>
      <c r="V380" s="9" t="s">
        <v>4602</v>
      </c>
      <c r="W380" s="9" t="s">
        <v>4603</v>
      </c>
      <c r="X380" s="9" t="s">
        <v>3862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</row>
    <row r="381" spans="1:29" ht="12" customHeight="1" x14ac:dyDescent="0.25">
      <c r="A381" s="9" t="s">
        <v>3457</v>
      </c>
      <c r="B381" s="9" t="s">
        <v>3458</v>
      </c>
      <c r="C381" s="9" t="s">
        <v>4604</v>
      </c>
      <c r="D381" s="10" t="s">
        <v>4506</v>
      </c>
      <c r="E381" s="9" t="s">
        <v>4605</v>
      </c>
      <c r="F381" s="9" t="s">
        <v>4606</v>
      </c>
      <c r="G381" s="9">
        <v>3964</v>
      </c>
      <c r="H381" s="11">
        <f t="shared" si="12"/>
        <v>3964</v>
      </c>
      <c r="I381" s="9" t="s">
        <v>4607</v>
      </c>
      <c r="K381" s="9" t="s">
        <v>4608</v>
      </c>
      <c r="L381" s="9">
        <v>1</v>
      </c>
      <c r="M381" s="9" t="s">
        <v>77</v>
      </c>
      <c r="N381" s="9">
        <v>236681300</v>
      </c>
      <c r="O381" s="9">
        <v>236716281</v>
      </c>
      <c r="P381" s="9" t="s">
        <v>4609</v>
      </c>
      <c r="Q381" s="11" t="str">
        <f t="shared" si="14"/>
        <v>chr1:236681300-236716281</v>
      </c>
      <c r="R381" s="9" t="s">
        <v>4610</v>
      </c>
      <c r="S381" s="9" t="s">
        <v>4611</v>
      </c>
      <c r="T381" s="9" t="s">
        <v>4612</v>
      </c>
      <c r="U381" s="9" t="s">
        <v>4613</v>
      </c>
      <c r="V381" s="9" t="s">
        <v>4614</v>
      </c>
      <c r="W381" s="9" t="s">
        <v>4615</v>
      </c>
      <c r="X381" s="9" t="s">
        <v>3862</v>
      </c>
      <c r="Y381" s="20">
        <v>0</v>
      </c>
      <c r="Z381" s="20">
        <v>0</v>
      </c>
      <c r="AA381" s="20">
        <v>0</v>
      </c>
      <c r="AB381" s="20">
        <v>0</v>
      </c>
      <c r="AC381" s="20">
        <v>0</v>
      </c>
    </row>
    <row r="382" spans="1:29" ht="12" customHeight="1" x14ac:dyDescent="0.25">
      <c r="A382" s="9" t="s">
        <v>3457</v>
      </c>
      <c r="B382" s="9" t="s">
        <v>3458</v>
      </c>
      <c r="C382" s="9" t="s">
        <v>4616</v>
      </c>
      <c r="D382" s="10" t="s">
        <v>4506</v>
      </c>
      <c r="E382" s="9" t="s">
        <v>4617</v>
      </c>
      <c r="F382" s="9" t="s">
        <v>4618</v>
      </c>
      <c r="G382" s="9">
        <v>3965</v>
      </c>
      <c r="H382" s="11">
        <f t="shared" si="12"/>
        <v>3965</v>
      </c>
      <c r="I382" s="9" t="s">
        <v>4619</v>
      </c>
      <c r="K382" s="9" t="s">
        <v>4620</v>
      </c>
      <c r="L382" s="9">
        <v>1</v>
      </c>
      <c r="M382" s="9" t="s">
        <v>862</v>
      </c>
      <c r="N382" s="9">
        <v>25956824</v>
      </c>
      <c r="O382" s="9">
        <v>25976586</v>
      </c>
      <c r="P382" s="9" t="s">
        <v>4621</v>
      </c>
      <c r="Q382" s="11" t="str">
        <f t="shared" si="14"/>
        <v>chr17:25956824-25976586</v>
      </c>
      <c r="R382" s="9" t="s">
        <v>4622</v>
      </c>
      <c r="S382" s="9" t="s">
        <v>4623</v>
      </c>
      <c r="T382" s="9" t="s">
        <v>4624</v>
      </c>
      <c r="U382" s="9" t="s">
        <v>4625</v>
      </c>
      <c r="V382" s="9" t="s">
        <v>4626</v>
      </c>
      <c r="W382" s="9" t="s">
        <v>4627</v>
      </c>
      <c r="X382" s="9" t="s">
        <v>3862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</row>
    <row r="383" spans="1:29" ht="12" customHeight="1" x14ac:dyDescent="0.25">
      <c r="A383" s="9" t="s">
        <v>3457</v>
      </c>
      <c r="B383" s="9" t="s">
        <v>3458</v>
      </c>
      <c r="C383" s="9" t="s">
        <v>4628</v>
      </c>
      <c r="D383" s="10" t="s">
        <v>4506</v>
      </c>
      <c r="E383" s="9" t="s">
        <v>4629</v>
      </c>
      <c r="F383" s="12" t="s">
        <v>116</v>
      </c>
      <c r="G383" s="9">
        <v>284194</v>
      </c>
      <c r="H383" s="11">
        <f t="shared" si="12"/>
        <v>284194</v>
      </c>
      <c r="I383" s="9" t="s">
        <v>4630</v>
      </c>
      <c r="K383" s="9" t="s">
        <v>1465</v>
      </c>
      <c r="L383" s="9">
        <v>-1</v>
      </c>
      <c r="M383" s="9" t="s">
        <v>862</v>
      </c>
      <c r="N383" s="9">
        <v>20352708</v>
      </c>
      <c r="O383" s="9">
        <v>20370852</v>
      </c>
      <c r="P383" s="9" t="s">
        <v>4631</v>
      </c>
      <c r="Q383" s="11" t="str">
        <f t="shared" si="14"/>
        <v>chr17:20352708-20370852</v>
      </c>
      <c r="R383" s="9" t="s">
        <v>4632</v>
      </c>
      <c r="S383" s="9" t="s">
        <v>4633</v>
      </c>
      <c r="T383" s="9" t="s">
        <v>4634</v>
      </c>
      <c r="U383" s="9" t="s">
        <v>4635</v>
      </c>
      <c r="V383" s="9" t="s">
        <v>4636</v>
      </c>
      <c r="W383" s="9" t="s">
        <v>4637</v>
      </c>
      <c r="X383" s="9" t="s">
        <v>3862</v>
      </c>
      <c r="Y383" s="20">
        <v>0</v>
      </c>
      <c r="Z383" s="20">
        <v>0</v>
      </c>
      <c r="AA383" s="20">
        <v>0</v>
      </c>
      <c r="AB383" s="20">
        <v>0</v>
      </c>
      <c r="AC383" s="20">
        <v>0</v>
      </c>
    </row>
    <row r="384" spans="1:29" ht="12" customHeight="1" x14ac:dyDescent="0.25">
      <c r="A384" s="9" t="s">
        <v>3457</v>
      </c>
      <c r="B384" s="9" t="s">
        <v>3458</v>
      </c>
      <c r="C384" s="9" t="s">
        <v>4638</v>
      </c>
      <c r="D384" s="10" t="s">
        <v>4506</v>
      </c>
      <c r="E384" s="9" t="s">
        <v>4639</v>
      </c>
      <c r="F384" s="12" t="s">
        <v>116</v>
      </c>
      <c r="G384" s="9">
        <v>654346</v>
      </c>
      <c r="H384" s="11">
        <f t="shared" si="12"/>
        <v>654346</v>
      </c>
      <c r="I384" s="9" t="s">
        <v>4640</v>
      </c>
      <c r="K384" s="9" t="s">
        <v>1465</v>
      </c>
      <c r="L384" s="9">
        <v>1</v>
      </c>
      <c r="M384" s="9" t="s">
        <v>862</v>
      </c>
      <c r="N384" s="9">
        <v>18380051</v>
      </c>
      <c r="O384" s="9">
        <v>18398259</v>
      </c>
      <c r="P384" s="9" t="s">
        <v>4641</v>
      </c>
      <c r="Q384" s="11" t="str">
        <f t="shared" si="14"/>
        <v>chr17:18380051-18398259</v>
      </c>
      <c r="R384" s="9" t="s">
        <v>4642</v>
      </c>
      <c r="S384" s="9" t="s">
        <v>4643</v>
      </c>
      <c r="T384" s="9" t="s">
        <v>4644</v>
      </c>
      <c r="U384" s="9" t="s">
        <v>4645</v>
      </c>
      <c r="V384" s="9" t="s">
        <v>4646</v>
      </c>
      <c r="W384" s="9" t="s">
        <v>4647</v>
      </c>
      <c r="X384" s="9" t="s">
        <v>3862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</row>
    <row r="385" spans="1:29" ht="12" customHeight="1" x14ac:dyDescent="0.25">
      <c r="A385" s="9" t="s">
        <v>3457</v>
      </c>
      <c r="B385" s="9" t="s">
        <v>3458</v>
      </c>
      <c r="C385" s="9" t="s">
        <v>4648</v>
      </c>
      <c r="E385" s="9" t="s">
        <v>4649</v>
      </c>
      <c r="F385" s="9" t="s">
        <v>4650</v>
      </c>
      <c r="G385" s="9">
        <v>3998</v>
      </c>
      <c r="H385" s="11">
        <f t="shared" si="12"/>
        <v>3998</v>
      </c>
      <c r="I385" s="9" t="s">
        <v>4651</v>
      </c>
      <c r="K385" s="9" t="s">
        <v>4652</v>
      </c>
      <c r="L385" s="9">
        <v>-1</v>
      </c>
      <c r="M385" s="9" t="s">
        <v>627</v>
      </c>
      <c r="N385" s="9">
        <v>56995055</v>
      </c>
      <c r="O385" s="9">
        <v>57026503</v>
      </c>
      <c r="P385" s="9" t="s">
        <v>4653</v>
      </c>
      <c r="Q385" s="11" t="str">
        <f t="shared" si="14"/>
        <v>chr18:56995055-57026503</v>
      </c>
      <c r="R385" s="9" t="s">
        <v>4654</v>
      </c>
      <c r="S385" s="9" t="s">
        <v>4655</v>
      </c>
      <c r="T385" s="9" t="s">
        <v>4656</v>
      </c>
      <c r="U385" s="9" t="s">
        <v>4657</v>
      </c>
      <c r="V385" s="9" t="s">
        <v>4658</v>
      </c>
      <c r="W385" s="9" t="s">
        <v>4659</v>
      </c>
      <c r="X385" s="9" t="s">
        <v>4660</v>
      </c>
      <c r="Y385" s="20">
        <v>1</v>
      </c>
      <c r="Z385" s="20">
        <v>1</v>
      </c>
      <c r="AA385" s="20">
        <v>0</v>
      </c>
      <c r="AB385" s="20">
        <v>0</v>
      </c>
      <c r="AC385" s="20">
        <v>0</v>
      </c>
    </row>
    <row r="386" spans="1:29" ht="12" customHeight="1" x14ac:dyDescent="0.25">
      <c r="A386" s="9" t="s">
        <v>3457</v>
      </c>
      <c r="B386" s="9" t="s">
        <v>3458</v>
      </c>
      <c r="C386" s="9" t="s">
        <v>4661</v>
      </c>
      <c r="E386" s="9" t="s">
        <v>4662</v>
      </c>
      <c r="F386" s="9" t="s">
        <v>4663</v>
      </c>
      <c r="G386" s="9">
        <v>79748</v>
      </c>
      <c r="H386" s="11">
        <f t="shared" ref="H386:H449" si="15">HYPERLINK("http://www.ncbi.nlm.nih.gov/gene/"&amp;G386, G386)</f>
        <v>79748</v>
      </c>
      <c r="I386" s="14" t="s">
        <v>4664</v>
      </c>
      <c r="K386" s="9" t="s">
        <v>4665</v>
      </c>
      <c r="L386" s="9">
        <v>1</v>
      </c>
      <c r="M386" s="9" t="s">
        <v>173</v>
      </c>
      <c r="N386" s="9">
        <v>75105057</v>
      </c>
      <c r="O386" s="9">
        <v>75118099</v>
      </c>
      <c r="P386" s="9" t="s">
        <v>4666</v>
      </c>
      <c r="Q386" s="11" t="str">
        <f t="shared" si="14"/>
        <v>chr15:75105057-75118099</v>
      </c>
      <c r="R386" s="9" t="s">
        <v>4667</v>
      </c>
      <c r="S386" s="9" t="s">
        <v>4668</v>
      </c>
      <c r="T386" s="9" t="s">
        <v>4669</v>
      </c>
      <c r="U386" s="9" t="s">
        <v>4670</v>
      </c>
      <c r="V386" s="9" t="s">
        <v>4671</v>
      </c>
      <c r="W386" s="9" t="s">
        <v>4672</v>
      </c>
      <c r="X386" s="9" t="s">
        <v>4660</v>
      </c>
      <c r="Y386" s="20">
        <v>1</v>
      </c>
      <c r="Z386" s="20">
        <v>1</v>
      </c>
      <c r="AA386" s="20">
        <v>0</v>
      </c>
      <c r="AB386" s="20">
        <v>0</v>
      </c>
      <c r="AC386" s="20">
        <v>0</v>
      </c>
    </row>
    <row r="387" spans="1:29" ht="12" customHeight="1" x14ac:dyDescent="0.25">
      <c r="A387" s="9" t="s">
        <v>3457</v>
      </c>
      <c r="B387" s="9" t="s">
        <v>3458</v>
      </c>
      <c r="C387" s="9" t="s">
        <v>4673</v>
      </c>
      <c r="D387" s="10" t="s">
        <v>4506</v>
      </c>
      <c r="E387" s="9" t="s">
        <v>4674</v>
      </c>
      <c r="F387" s="12" t="s">
        <v>3852</v>
      </c>
      <c r="G387" s="9">
        <v>400696</v>
      </c>
      <c r="H387" s="11">
        <f t="shared" si="15"/>
        <v>400696</v>
      </c>
      <c r="I387" s="9" t="s">
        <v>4675</v>
      </c>
      <c r="K387" s="9" t="s">
        <v>4543</v>
      </c>
      <c r="M387" s="9" t="s">
        <v>159</v>
      </c>
      <c r="Q387" s="11"/>
      <c r="R387" s="9" t="s">
        <v>4676</v>
      </c>
      <c r="S387" s="9" t="s">
        <v>4677</v>
      </c>
      <c r="W387" s="9" t="s">
        <v>4678</v>
      </c>
      <c r="X387" s="9" t="s">
        <v>3862</v>
      </c>
      <c r="Y387" s="20">
        <v>0</v>
      </c>
      <c r="Z387" s="20">
        <v>0</v>
      </c>
      <c r="AA387" s="20">
        <v>0</v>
      </c>
      <c r="AB387" s="20">
        <v>0</v>
      </c>
      <c r="AC387" s="20">
        <v>0</v>
      </c>
    </row>
    <row r="388" spans="1:29" ht="12" customHeight="1" x14ac:dyDescent="0.25">
      <c r="A388" s="9" t="s">
        <v>3457</v>
      </c>
      <c r="B388" s="9" t="s">
        <v>3458</v>
      </c>
      <c r="C388" s="9" t="s">
        <v>4679</v>
      </c>
      <c r="E388" s="9" t="s">
        <v>4680</v>
      </c>
      <c r="F388" s="15" t="s">
        <v>4681</v>
      </c>
      <c r="G388" s="9">
        <v>729792</v>
      </c>
      <c r="H388" s="11">
        <f t="shared" si="15"/>
        <v>729792</v>
      </c>
      <c r="K388" s="9" t="s">
        <v>219</v>
      </c>
      <c r="M388" s="9" t="s">
        <v>220</v>
      </c>
      <c r="Q388" s="11"/>
      <c r="R388" s="9" t="s">
        <v>4682</v>
      </c>
      <c r="S388" s="9" t="s">
        <v>4683</v>
      </c>
      <c r="Y388" s="20">
        <v>1</v>
      </c>
      <c r="Z388" s="20" t="s">
        <v>818</v>
      </c>
      <c r="AA388" s="20">
        <v>0</v>
      </c>
      <c r="AB388" s="20">
        <v>0</v>
      </c>
      <c r="AC388" s="20">
        <v>0</v>
      </c>
    </row>
    <row r="389" spans="1:29" ht="12" customHeight="1" x14ac:dyDescent="0.25">
      <c r="A389" s="9" t="s">
        <v>3457</v>
      </c>
      <c r="B389" s="9" t="s">
        <v>3458</v>
      </c>
      <c r="C389" s="9" t="s">
        <v>4684</v>
      </c>
      <c r="E389" s="9" t="s">
        <v>4685</v>
      </c>
      <c r="F389" s="15" t="s">
        <v>4686</v>
      </c>
      <c r="G389" s="9">
        <v>8512</v>
      </c>
      <c r="H389" s="11">
        <f t="shared" si="15"/>
        <v>8512</v>
      </c>
      <c r="I389" s="9" t="s">
        <v>4687</v>
      </c>
      <c r="J389" s="9">
        <v>1</v>
      </c>
      <c r="K389" s="9" t="s">
        <v>4688</v>
      </c>
      <c r="L389" s="9">
        <v>1</v>
      </c>
      <c r="M389" s="9" t="s">
        <v>437</v>
      </c>
      <c r="N389" s="9">
        <v>81664654</v>
      </c>
      <c r="O389" s="9">
        <v>81710092</v>
      </c>
      <c r="P389" s="9" t="s">
        <v>4689</v>
      </c>
      <c r="Q389" s="11" t="str">
        <f t="shared" ref="Q389:Q406" si="16">HYPERLINK("http://genome.ucsc.edu/cgi-bin/hgTracks?org=Hs&amp;db=hg19&amp;position="&amp;P389,P389)</f>
        <v>chr10:81664654-81710092</v>
      </c>
      <c r="R389" s="9" t="s">
        <v>4690</v>
      </c>
      <c r="X389" s="9" t="s">
        <v>4691</v>
      </c>
      <c r="Y389" s="20" t="s">
        <v>818</v>
      </c>
      <c r="Z389" s="20">
        <v>0</v>
      </c>
      <c r="AA389" s="20">
        <v>1</v>
      </c>
      <c r="AB389" s="20">
        <v>1</v>
      </c>
      <c r="AC389" s="20">
        <v>0</v>
      </c>
    </row>
    <row r="390" spans="1:29" ht="12" customHeight="1" x14ac:dyDescent="0.25">
      <c r="A390" s="9" t="s">
        <v>3457</v>
      </c>
      <c r="B390" s="9" t="s">
        <v>3458</v>
      </c>
      <c r="C390" s="9" t="s">
        <v>4692</v>
      </c>
      <c r="E390" s="9" t="s">
        <v>4693</v>
      </c>
      <c r="F390" s="9" t="s">
        <v>4694</v>
      </c>
      <c r="G390" s="9">
        <v>4153</v>
      </c>
      <c r="H390" s="11">
        <f t="shared" si="15"/>
        <v>4153</v>
      </c>
      <c r="I390" s="9" t="s">
        <v>4695</v>
      </c>
      <c r="K390" s="9" t="s">
        <v>4696</v>
      </c>
      <c r="L390" s="9">
        <v>-1</v>
      </c>
      <c r="M390" s="9" t="s">
        <v>437</v>
      </c>
      <c r="N390" s="9">
        <v>54525140</v>
      </c>
      <c r="O390" s="9">
        <v>54531460</v>
      </c>
      <c r="P390" s="9" t="s">
        <v>4697</v>
      </c>
      <c r="Q390" s="11" t="str">
        <f t="shared" si="16"/>
        <v>chr10:54525140-54531460</v>
      </c>
      <c r="R390" s="9" t="s">
        <v>4698</v>
      </c>
      <c r="S390" s="9" t="s">
        <v>4699</v>
      </c>
      <c r="T390" s="9" t="s">
        <v>4700</v>
      </c>
      <c r="U390" s="9" t="s">
        <v>4701</v>
      </c>
      <c r="V390" s="9" t="s">
        <v>4702</v>
      </c>
      <c r="W390" s="9" t="s">
        <v>4703</v>
      </c>
      <c r="X390" s="9" t="s">
        <v>4209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</row>
    <row r="391" spans="1:29" ht="12" customHeight="1" x14ac:dyDescent="0.25">
      <c r="A391" s="9" t="s">
        <v>3457</v>
      </c>
      <c r="B391" s="9" t="s">
        <v>3458</v>
      </c>
      <c r="C391" s="9" t="s">
        <v>4704</v>
      </c>
      <c r="D391" s="10" t="s">
        <v>4705</v>
      </c>
      <c r="E391" s="9" t="s">
        <v>4706</v>
      </c>
      <c r="F391" s="9" t="s">
        <v>4707</v>
      </c>
      <c r="G391" s="9">
        <v>4582</v>
      </c>
      <c r="H391" s="11">
        <f t="shared" si="15"/>
        <v>4582</v>
      </c>
      <c r="I391" s="9" t="s">
        <v>4708</v>
      </c>
      <c r="K391" s="9" t="s">
        <v>486</v>
      </c>
      <c r="L391" s="9">
        <v>-1</v>
      </c>
      <c r="M391" s="9" t="s">
        <v>77</v>
      </c>
      <c r="N391" s="9">
        <v>155158300</v>
      </c>
      <c r="O391" s="9">
        <v>155162707</v>
      </c>
      <c r="P391" s="9" t="s">
        <v>4709</v>
      </c>
      <c r="Q391" s="11" t="str">
        <f t="shared" si="16"/>
        <v>chr1:155158300-155162707</v>
      </c>
      <c r="R391" s="9" t="s">
        <v>4710</v>
      </c>
      <c r="S391" s="9" t="s">
        <v>4711</v>
      </c>
      <c r="T391" s="9" t="s">
        <v>4712</v>
      </c>
      <c r="U391" s="9" t="s">
        <v>4713</v>
      </c>
      <c r="V391" s="9" t="s">
        <v>4714</v>
      </c>
      <c r="W391" s="16" t="s">
        <v>4715</v>
      </c>
      <c r="X391" s="9" t="s">
        <v>4716</v>
      </c>
      <c r="Y391" s="20">
        <v>1</v>
      </c>
      <c r="Z391" s="21">
        <v>1</v>
      </c>
      <c r="AA391" s="20">
        <v>0</v>
      </c>
      <c r="AB391" s="20">
        <v>0</v>
      </c>
      <c r="AC391" s="20">
        <v>0</v>
      </c>
    </row>
    <row r="392" spans="1:29" ht="12" customHeight="1" x14ac:dyDescent="0.25">
      <c r="A392" s="9" t="s">
        <v>3457</v>
      </c>
      <c r="B392" s="9" t="s">
        <v>3458</v>
      </c>
      <c r="C392" s="9" t="s">
        <v>4717</v>
      </c>
      <c r="D392" s="10" t="s">
        <v>4705</v>
      </c>
      <c r="E392" s="9" t="s">
        <v>4718</v>
      </c>
      <c r="F392" s="9" t="s">
        <v>4719</v>
      </c>
      <c r="G392" s="9">
        <v>10071</v>
      </c>
      <c r="H392" s="11">
        <f t="shared" si="15"/>
        <v>10071</v>
      </c>
      <c r="I392" s="9" t="s">
        <v>4720</v>
      </c>
      <c r="K392" s="9" t="s">
        <v>1169</v>
      </c>
      <c r="L392" s="9">
        <v>1</v>
      </c>
      <c r="M392" s="9" t="s">
        <v>63</v>
      </c>
      <c r="N392" s="9">
        <v>100612904</v>
      </c>
      <c r="O392" s="9">
        <v>100662230</v>
      </c>
      <c r="P392" s="9" t="s">
        <v>4721</v>
      </c>
      <c r="Q392" s="11" t="str">
        <f t="shared" si="16"/>
        <v>chr7:100612904-100662230</v>
      </c>
      <c r="R392" s="9" t="s">
        <v>4722</v>
      </c>
      <c r="S392" s="9" t="s">
        <v>4723</v>
      </c>
      <c r="T392" s="9" t="s">
        <v>4724</v>
      </c>
      <c r="U392" s="9" t="s">
        <v>4725</v>
      </c>
      <c r="V392" s="9" t="s">
        <v>4726</v>
      </c>
      <c r="W392" s="9" t="s">
        <v>4727</v>
      </c>
      <c r="X392" s="9" t="s">
        <v>4728</v>
      </c>
      <c r="Y392" s="20">
        <v>1</v>
      </c>
      <c r="Z392" s="20">
        <v>1</v>
      </c>
      <c r="AA392" s="20">
        <v>0</v>
      </c>
      <c r="AB392" s="20">
        <v>0</v>
      </c>
      <c r="AC392" s="20">
        <v>0</v>
      </c>
    </row>
    <row r="393" spans="1:29" ht="12" customHeight="1" x14ac:dyDescent="0.25">
      <c r="A393" s="9" t="s">
        <v>3457</v>
      </c>
      <c r="B393" s="9" t="s">
        <v>3458</v>
      </c>
      <c r="C393" s="9" t="s">
        <v>4729</v>
      </c>
      <c r="D393" s="10" t="s">
        <v>4705</v>
      </c>
      <c r="E393" s="9" t="s">
        <v>4730</v>
      </c>
      <c r="F393" s="9" t="s">
        <v>4731</v>
      </c>
      <c r="G393" s="9">
        <v>56667</v>
      </c>
      <c r="H393" s="11">
        <f t="shared" si="15"/>
        <v>56667</v>
      </c>
      <c r="I393" s="9" t="s">
        <v>4732</v>
      </c>
      <c r="K393" s="9" t="s">
        <v>4733</v>
      </c>
      <c r="L393" s="9">
        <v>-1</v>
      </c>
      <c r="M393" s="9" t="s">
        <v>36</v>
      </c>
      <c r="N393" s="9">
        <v>124624289</v>
      </c>
      <c r="O393" s="9">
        <v>124672663</v>
      </c>
      <c r="P393" s="9" t="s">
        <v>4734</v>
      </c>
      <c r="Q393" s="11" t="str">
        <f t="shared" si="16"/>
        <v>chr3:124624289-124672663</v>
      </c>
      <c r="R393" s="9" t="s">
        <v>4735</v>
      </c>
      <c r="S393" s="9" t="s">
        <v>4736</v>
      </c>
      <c r="T393" s="9" t="s">
        <v>4737</v>
      </c>
      <c r="U393" s="9" t="s">
        <v>4738</v>
      </c>
      <c r="V393" s="9" t="s">
        <v>4739</v>
      </c>
      <c r="W393" s="9" t="s">
        <v>4740</v>
      </c>
      <c r="X393" s="9" t="s">
        <v>4741</v>
      </c>
      <c r="Y393" s="20">
        <v>1</v>
      </c>
      <c r="Z393" s="20">
        <v>1</v>
      </c>
      <c r="AA393" s="20">
        <v>0</v>
      </c>
      <c r="AB393" s="20">
        <v>0</v>
      </c>
      <c r="AC393" s="20">
        <v>0</v>
      </c>
    </row>
    <row r="394" spans="1:29" ht="12" customHeight="1" x14ac:dyDescent="0.25">
      <c r="A394" s="9" t="s">
        <v>3457</v>
      </c>
      <c r="B394" s="9" t="s">
        <v>3458</v>
      </c>
      <c r="C394" s="9" t="s">
        <v>4742</v>
      </c>
      <c r="D394" s="10" t="s">
        <v>4705</v>
      </c>
      <c r="E394" s="9" t="s">
        <v>4743</v>
      </c>
      <c r="F394" s="9" t="s">
        <v>4744</v>
      </c>
      <c r="G394" s="9">
        <v>143662</v>
      </c>
      <c r="H394" s="11">
        <f t="shared" si="15"/>
        <v>143662</v>
      </c>
      <c r="I394" s="9" t="s">
        <v>4745</v>
      </c>
      <c r="K394" s="9" t="s">
        <v>4746</v>
      </c>
      <c r="L394" s="9">
        <v>-1</v>
      </c>
      <c r="M394" s="9" t="s">
        <v>541</v>
      </c>
      <c r="N394" s="9">
        <v>26580580</v>
      </c>
      <c r="O394" s="9">
        <v>26593780</v>
      </c>
      <c r="P394" s="9" t="s">
        <v>4747</v>
      </c>
      <c r="Q394" s="11" t="str">
        <f t="shared" si="16"/>
        <v>chr11:26580580-26593780</v>
      </c>
      <c r="R394" s="9" t="s">
        <v>4748</v>
      </c>
      <c r="S394" s="9" t="s">
        <v>4749</v>
      </c>
      <c r="T394" s="9" t="s">
        <v>4750</v>
      </c>
      <c r="U394" s="9" t="s">
        <v>4751</v>
      </c>
      <c r="V394" s="9" t="s">
        <v>4752</v>
      </c>
      <c r="W394" s="9" t="s">
        <v>4753</v>
      </c>
      <c r="Y394" s="20">
        <v>1</v>
      </c>
      <c r="Z394" s="20">
        <v>1</v>
      </c>
      <c r="AA394" s="20">
        <v>0</v>
      </c>
      <c r="AB394" s="20">
        <v>0</v>
      </c>
      <c r="AC394" s="20">
        <v>0</v>
      </c>
    </row>
    <row r="395" spans="1:29" ht="12" customHeight="1" x14ac:dyDescent="0.25">
      <c r="A395" s="9" t="s">
        <v>3457</v>
      </c>
      <c r="B395" s="9" t="s">
        <v>3458</v>
      </c>
      <c r="C395" s="9" t="s">
        <v>4754</v>
      </c>
      <c r="D395" s="10" t="s">
        <v>4705</v>
      </c>
      <c r="E395" s="9" t="s">
        <v>4755</v>
      </c>
      <c r="F395" s="9" t="s">
        <v>4756</v>
      </c>
      <c r="G395" s="9">
        <v>94025</v>
      </c>
      <c r="H395" s="11">
        <f t="shared" si="15"/>
        <v>94025</v>
      </c>
      <c r="I395" s="9" t="s">
        <v>4757</v>
      </c>
      <c r="K395" s="9" t="s">
        <v>2885</v>
      </c>
      <c r="L395" s="9">
        <v>-1</v>
      </c>
      <c r="M395" s="9" t="s">
        <v>159</v>
      </c>
      <c r="N395" s="9">
        <v>8959520</v>
      </c>
      <c r="O395" s="9">
        <v>9092018</v>
      </c>
      <c r="P395" s="9" t="s">
        <v>4758</v>
      </c>
      <c r="Q395" s="11" t="str">
        <f t="shared" si="16"/>
        <v>chr19:8959520-9092018</v>
      </c>
      <c r="R395" s="9" t="s">
        <v>4759</v>
      </c>
      <c r="S395" s="9" t="s">
        <v>4760</v>
      </c>
      <c r="T395" s="9" t="s">
        <v>4761</v>
      </c>
      <c r="W395" s="9" t="s">
        <v>4762</v>
      </c>
      <c r="X395" s="9" t="s">
        <v>4716</v>
      </c>
      <c r="Y395" s="20">
        <v>1</v>
      </c>
      <c r="Z395" s="20">
        <v>1</v>
      </c>
      <c r="AA395" s="20">
        <v>0</v>
      </c>
      <c r="AB395" s="20">
        <v>0</v>
      </c>
      <c r="AC395" s="20">
        <v>0</v>
      </c>
    </row>
    <row r="396" spans="1:29" ht="12" customHeight="1" x14ac:dyDescent="0.25">
      <c r="A396" s="9" t="s">
        <v>3457</v>
      </c>
      <c r="B396" s="9" t="s">
        <v>3458</v>
      </c>
      <c r="C396" s="9" t="s">
        <v>4763</v>
      </c>
      <c r="D396" s="10" t="s">
        <v>4705</v>
      </c>
      <c r="E396" s="9" t="s">
        <v>4764</v>
      </c>
      <c r="F396" s="12" t="s">
        <v>116</v>
      </c>
      <c r="G396" s="9">
        <v>140453</v>
      </c>
      <c r="H396" s="11">
        <f t="shared" si="15"/>
        <v>140453</v>
      </c>
      <c r="I396" s="9" t="s">
        <v>4765</v>
      </c>
      <c r="K396" s="9" t="s">
        <v>603</v>
      </c>
      <c r="L396" s="9">
        <v>1</v>
      </c>
      <c r="M396" s="9" t="s">
        <v>63</v>
      </c>
      <c r="N396" s="9">
        <v>100663353</v>
      </c>
      <c r="O396" s="9">
        <v>100702020</v>
      </c>
      <c r="P396" s="9" t="s">
        <v>4766</v>
      </c>
      <c r="Q396" s="11" t="str">
        <f t="shared" si="16"/>
        <v>chr7:100663353-100702020</v>
      </c>
      <c r="R396" s="9" t="s">
        <v>4767</v>
      </c>
      <c r="S396" s="9" t="s">
        <v>4768</v>
      </c>
      <c r="T396" s="9" t="s">
        <v>4769</v>
      </c>
      <c r="U396" s="9" t="s">
        <v>4770</v>
      </c>
      <c r="V396" s="9" t="s">
        <v>4771</v>
      </c>
      <c r="W396" s="9" t="s">
        <v>4772</v>
      </c>
      <c r="X396" s="9" t="s">
        <v>4741</v>
      </c>
      <c r="Y396" s="20">
        <v>1</v>
      </c>
      <c r="Z396" s="20">
        <v>1</v>
      </c>
      <c r="AA396" s="20">
        <v>0</v>
      </c>
      <c r="AB396" s="20">
        <v>0</v>
      </c>
      <c r="AC396" s="20">
        <v>0</v>
      </c>
    </row>
    <row r="397" spans="1:29" ht="12" customHeight="1" x14ac:dyDescent="0.25">
      <c r="A397" s="9" t="s">
        <v>3457</v>
      </c>
      <c r="B397" s="9" t="s">
        <v>3458</v>
      </c>
      <c r="C397" s="9" t="s">
        <v>4773</v>
      </c>
      <c r="D397" s="10" t="s">
        <v>4705</v>
      </c>
      <c r="E397" s="9" t="s">
        <v>4774</v>
      </c>
      <c r="F397" s="9" t="s">
        <v>4775</v>
      </c>
      <c r="G397" s="9">
        <v>283463</v>
      </c>
      <c r="H397" s="11">
        <f t="shared" si="15"/>
        <v>283463</v>
      </c>
      <c r="I397" s="9" t="s">
        <v>4776</v>
      </c>
      <c r="K397" s="9" t="s">
        <v>4777</v>
      </c>
      <c r="L397" s="9">
        <v>1</v>
      </c>
      <c r="M397" s="9" t="s">
        <v>1028</v>
      </c>
      <c r="N397" s="9">
        <v>40787197</v>
      </c>
      <c r="O397" s="9">
        <v>40964632</v>
      </c>
      <c r="P397" s="9" t="s">
        <v>4778</v>
      </c>
      <c r="Q397" s="11" t="str">
        <f t="shared" si="16"/>
        <v>chr12:40787197-40964632</v>
      </c>
      <c r="R397" s="9" t="s">
        <v>4779</v>
      </c>
      <c r="S397" s="9" t="s">
        <v>4780</v>
      </c>
      <c r="W397" s="9" t="s">
        <v>4781</v>
      </c>
      <c r="X397" s="9" t="s">
        <v>4782</v>
      </c>
      <c r="Y397" s="20">
        <v>0</v>
      </c>
      <c r="Z397" s="20">
        <v>0</v>
      </c>
      <c r="AA397" s="20">
        <v>0</v>
      </c>
      <c r="AB397" s="20">
        <v>0</v>
      </c>
      <c r="AC397" s="20">
        <v>1</v>
      </c>
    </row>
    <row r="398" spans="1:29" ht="12" customHeight="1" x14ac:dyDescent="0.25">
      <c r="A398" s="9" t="s">
        <v>3457</v>
      </c>
      <c r="B398" s="9" t="s">
        <v>3458</v>
      </c>
      <c r="C398" s="9" t="s">
        <v>4783</v>
      </c>
      <c r="D398" s="10" t="s">
        <v>4705</v>
      </c>
      <c r="E398" s="9" t="s">
        <v>4784</v>
      </c>
      <c r="F398" s="9" t="s">
        <v>4785</v>
      </c>
      <c r="G398" s="9">
        <v>4583</v>
      </c>
      <c r="H398" s="11">
        <f t="shared" si="15"/>
        <v>4583</v>
      </c>
      <c r="I398" s="9" t="s">
        <v>4786</v>
      </c>
      <c r="K398" s="9" t="s">
        <v>4787</v>
      </c>
      <c r="L398" s="9">
        <v>1</v>
      </c>
      <c r="M398" s="9" t="s">
        <v>541</v>
      </c>
      <c r="N398" s="9">
        <v>1074875</v>
      </c>
      <c r="O398" s="9">
        <v>1104419</v>
      </c>
      <c r="P398" s="9" t="s">
        <v>4788</v>
      </c>
      <c r="Q398" s="11" t="str">
        <f t="shared" si="16"/>
        <v>chr11:1074875-1104419</v>
      </c>
      <c r="R398" s="9" t="s">
        <v>4789</v>
      </c>
      <c r="S398" s="9" t="s">
        <v>4790</v>
      </c>
      <c r="T398" s="9" t="s">
        <v>4791</v>
      </c>
      <c r="W398" s="9" t="s">
        <v>4792</v>
      </c>
      <c r="X398" s="9" t="s">
        <v>4793</v>
      </c>
      <c r="Y398" s="20">
        <v>0</v>
      </c>
      <c r="Z398" s="20">
        <v>0</v>
      </c>
      <c r="AA398" s="20">
        <v>0</v>
      </c>
      <c r="AB398" s="20">
        <v>0</v>
      </c>
      <c r="AC398" s="20">
        <v>1</v>
      </c>
    </row>
    <row r="399" spans="1:29" ht="12" customHeight="1" x14ac:dyDescent="0.25">
      <c r="A399" s="9" t="s">
        <v>3457</v>
      </c>
      <c r="B399" s="9" t="s">
        <v>3458</v>
      </c>
      <c r="C399" s="9" t="s">
        <v>4794</v>
      </c>
      <c r="D399" s="10" t="s">
        <v>4705</v>
      </c>
      <c r="E399" s="9" t="s">
        <v>4795</v>
      </c>
      <c r="F399" s="9" t="s">
        <v>4796</v>
      </c>
      <c r="G399" s="9">
        <v>200958</v>
      </c>
      <c r="H399" s="11">
        <f t="shared" si="15"/>
        <v>200958</v>
      </c>
      <c r="I399" s="9" t="s">
        <v>4797</v>
      </c>
      <c r="K399" s="9" t="s">
        <v>4798</v>
      </c>
      <c r="L399" s="9">
        <v>1</v>
      </c>
      <c r="M399" s="9" t="s">
        <v>36</v>
      </c>
      <c r="N399" s="9">
        <v>195343316</v>
      </c>
      <c r="O399" s="9">
        <v>195467994</v>
      </c>
      <c r="P399" s="9" t="s">
        <v>4799</v>
      </c>
      <c r="Q399" s="11" t="str">
        <f t="shared" si="16"/>
        <v>chr3:195343316-195467994</v>
      </c>
      <c r="R399" s="9" t="s">
        <v>4800</v>
      </c>
      <c r="S399" s="9" t="s">
        <v>4801</v>
      </c>
      <c r="T399" s="9" t="s">
        <v>4802</v>
      </c>
      <c r="W399" s="9" t="s">
        <v>4803</v>
      </c>
      <c r="Y399" s="20">
        <v>0</v>
      </c>
      <c r="Z399" s="20">
        <v>0</v>
      </c>
      <c r="AA399" s="20">
        <v>0</v>
      </c>
      <c r="AB399" s="20">
        <v>0</v>
      </c>
      <c r="AC399" s="20">
        <v>0</v>
      </c>
    </row>
    <row r="400" spans="1:29" ht="12" customHeight="1" x14ac:dyDescent="0.25">
      <c r="A400" s="9" t="s">
        <v>3457</v>
      </c>
      <c r="B400" s="9" t="s">
        <v>3458</v>
      </c>
      <c r="C400" s="9" t="s">
        <v>4804</v>
      </c>
      <c r="D400" s="10" t="s">
        <v>4705</v>
      </c>
      <c r="E400" s="9" t="s">
        <v>4805</v>
      </c>
      <c r="F400" s="12" t="s">
        <v>4681</v>
      </c>
      <c r="G400" s="9">
        <v>394263</v>
      </c>
      <c r="H400" s="11">
        <f t="shared" si="15"/>
        <v>394263</v>
      </c>
      <c r="I400" s="9" t="s">
        <v>4806</v>
      </c>
      <c r="K400" s="9" t="s">
        <v>4807</v>
      </c>
      <c r="L400" s="9">
        <v>1</v>
      </c>
      <c r="M400" s="9" t="s">
        <v>220</v>
      </c>
      <c r="N400" s="9">
        <v>30951495</v>
      </c>
      <c r="O400" s="9">
        <v>30957680</v>
      </c>
      <c r="P400" s="9" t="s">
        <v>4808</v>
      </c>
      <c r="Q400" s="11" t="str">
        <f t="shared" si="16"/>
        <v>chr6:30951495-30957680</v>
      </c>
      <c r="R400" s="9" t="s">
        <v>4809</v>
      </c>
      <c r="S400" s="9" t="s">
        <v>4810</v>
      </c>
      <c r="T400" s="9" t="s">
        <v>4811</v>
      </c>
      <c r="U400" s="9" t="s">
        <v>4812</v>
      </c>
      <c r="V400" s="9" t="s">
        <v>4813</v>
      </c>
      <c r="W400" s="9" t="s">
        <v>4814</v>
      </c>
      <c r="Y400" s="20">
        <v>1</v>
      </c>
      <c r="Z400" s="20">
        <v>1</v>
      </c>
      <c r="AA400" s="20">
        <v>0</v>
      </c>
      <c r="AB400" s="20">
        <v>0</v>
      </c>
      <c r="AC400" s="20">
        <v>0</v>
      </c>
    </row>
    <row r="401" spans="1:29" ht="12" customHeight="1" x14ac:dyDescent="0.25">
      <c r="A401" s="9" t="s">
        <v>3457</v>
      </c>
      <c r="B401" s="9" t="s">
        <v>3458</v>
      </c>
      <c r="C401" s="9" t="s">
        <v>4815</v>
      </c>
      <c r="D401" s="10" t="s">
        <v>4705</v>
      </c>
      <c r="E401" s="9" t="s">
        <v>4816</v>
      </c>
      <c r="F401" s="12" t="s">
        <v>4817</v>
      </c>
      <c r="G401" s="9">
        <v>4584</v>
      </c>
      <c r="H401" s="11">
        <f t="shared" si="15"/>
        <v>4584</v>
      </c>
      <c r="I401" s="9" t="s">
        <v>4818</v>
      </c>
      <c r="K401" s="9" t="s">
        <v>1169</v>
      </c>
      <c r="L401" s="9">
        <v>1</v>
      </c>
      <c r="M401" s="9" t="s">
        <v>63</v>
      </c>
      <c r="N401" s="9">
        <v>100547187</v>
      </c>
      <c r="O401" s="9">
        <v>100611118</v>
      </c>
      <c r="P401" s="9" t="s">
        <v>4819</v>
      </c>
      <c r="Q401" s="11" t="str">
        <f t="shared" si="16"/>
        <v>chr7:100547187-100611118</v>
      </c>
      <c r="R401" s="9" t="s">
        <v>4820</v>
      </c>
      <c r="S401" s="9" t="s">
        <v>4821</v>
      </c>
      <c r="T401" s="9" t="s">
        <v>4822</v>
      </c>
      <c r="W401" s="9" t="s">
        <v>4823</v>
      </c>
      <c r="X401" s="9" t="s">
        <v>4741</v>
      </c>
      <c r="Y401" s="20">
        <v>1</v>
      </c>
      <c r="Z401" s="20">
        <v>1</v>
      </c>
      <c r="AA401" s="20">
        <v>0</v>
      </c>
      <c r="AB401" s="20">
        <v>0</v>
      </c>
      <c r="AC401" s="20">
        <v>0</v>
      </c>
    </row>
    <row r="402" spans="1:29" ht="12" customHeight="1" x14ac:dyDescent="0.25">
      <c r="A402" s="9" t="s">
        <v>3457</v>
      </c>
      <c r="B402" s="9" t="s">
        <v>3458</v>
      </c>
      <c r="C402" s="9" t="s">
        <v>4824</v>
      </c>
      <c r="D402" s="10" t="s">
        <v>4705</v>
      </c>
      <c r="E402" s="9" t="s">
        <v>4825</v>
      </c>
      <c r="F402" s="9" t="s">
        <v>4826</v>
      </c>
      <c r="G402" s="9">
        <v>4585</v>
      </c>
      <c r="H402" s="11">
        <f t="shared" si="15"/>
        <v>4585</v>
      </c>
      <c r="I402" s="9" t="s">
        <v>4827</v>
      </c>
      <c r="K402" s="9" t="s">
        <v>4798</v>
      </c>
      <c r="L402" s="9">
        <v>-1</v>
      </c>
      <c r="M402" s="9" t="s">
        <v>36</v>
      </c>
      <c r="N402" s="9">
        <v>195473636</v>
      </c>
      <c r="O402" s="9">
        <v>195539148</v>
      </c>
      <c r="P402" s="9" t="s">
        <v>4828</v>
      </c>
      <c r="Q402" s="11" t="str">
        <f t="shared" si="16"/>
        <v>chr3:195473636-195539148</v>
      </c>
      <c r="R402" s="9" t="s">
        <v>4829</v>
      </c>
      <c r="S402" s="9" t="s">
        <v>4830</v>
      </c>
      <c r="T402" s="9" t="s">
        <v>4831</v>
      </c>
      <c r="U402" s="9" t="s">
        <v>4832</v>
      </c>
      <c r="V402" s="9" t="s">
        <v>4833</v>
      </c>
      <c r="W402" s="9" t="s">
        <v>4834</v>
      </c>
      <c r="X402" s="9" t="s">
        <v>4835</v>
      </c>
      <c r="Y402" s="20">
        <v>1</v>
      </c>
      <c r="Z402" s="20">
        <v>1</v>
      </c>
      <c r="AA402" s="20">
        <v>0</v>
      </c>
      <c r="AB402" s="20">
        <v>0</v>
      </c>
      <c r="AC402" s="20">
        <v>0</v>
      </c>
    </row>
    <row r="403" spans="1:29" ht="12" customHeight="1" x14ac:dyDescent="0.25">
      <c r="A403" s="9" t="s">
        <v>3457</v>
      </c>
      <c r="B403" s="9" t="s">
        <v>3458</v>
      </c>
      <c r="C403" s="9" t="s">
        <v>4836</v>
      </c>
      <c r="D403" s="10" t="s">
        <v>4705</v>
      </c>
      <c r="E403" s="9" t="s">
        <v>4837</v>
      </c>
      <c r="F403" s="9" t="s">
        <v>4838</v>
      </c>
      <c r="G403" s="9">
        <v>4586</v>
      </c>
      <c r="H403" s="11">
        <f t="shared" si="15"/>
        <v>4586</v>
      </c>
      <c r="I403" s="9" t="s">
        <v>4839</v>
      </c>
      <c r="K403" s="9" t="s">
        <v>4787</v>
      </c>
      <c r="L403" s="9">
        <v>1</v>
      </c>
      <c r="M403" s="9" t="s">
        <v>541</v>
      </c>
      <c r="N403" s="9">
        <v>1151580</v>
      </c>
      <c r="O403" s="9">
        <v>1222364</v>
      </c>
      <c r="P403" s="9" t="s">
        <v>4840</v>
      </c>
      <c r="Q403" s="11" t="str">
        <f t="shared" si="16"/>
        <v>chr11:1151580-1222364</v>
      </c>
      <c r="R403" s="9" t="s">
        <v>4841</v>
      </c>
      <c r="S403" s="9" t="s">
        <v>4842</v>
      </c>
      <c r="T403" s="9" t="s">
        <v>4843</v>
      </c>
      <c r="U403" s="9" t="s">
        <v>4844</v>
      </c>
      <c r="V403" s="9" t="s">
        <v>4845</v>
      </c>
      <c r="W403" s="9" t="s">
        <v>4846</v>
      </c>
      <c r="X403" s="9" t="s">
        <v>4782</v>
      </c>
      <c r="Y403" s="20">
        <v>0</v>
      </c>
      <c r="Z403" s="20">
        <v>0</v>
      </c>
      <c r="AA403" s="20">
        <v>0</v>
      </c>
      <c r="AB403" s="20">
        <v>0</v>
      </c>
      <c r="AC403" s="20">
        <v>1</v>
      </c>
    </row>
    <row r="404" spans="1:29" ht="12" customHeight="1" x14ac:dyDescent="0.25">
      <c r="A404" s="9" t="s">
        <v>3457</v>
      </c>
      <c r="B404" s="9" t="s">
        <v>3458</v>
      </c>
      <c r="C404" s="9" t="s">
        <v>4847</v>
      </c>
      <c r="D404" s="10" t="s">
        <v>4705</v>
      </c>
      <c r="E404" s="9" t="s">
        <v>4848</v>
      </c>
      <c r="F404" s="9" t="s">
        <v>4849</v>
      </c>
      <c r="G404" s="9">
        <v>727897</v>
      </c>
      <c r="H404" s="11">
        <f t="shared" si="15"/>
        <v>727897</v>
      </c>
      <c r="I404" s="9" t="s">
        <v>4850</v>
      </c>
      <c r="K404" s="9" t="s">
        <v>4787</v>
      </c>
      <c r="L404" s="9">
        <v>1</v>
      </c>
      <c r="M404" s="9" t="s">
        <v>541</v>
      </c>
      <c r="N404" s="9">
        <v>1244296</v>
      </c>
      <c r="O404" s="9">
        <v>1283406</v>
      </c>
      <c r="P404" s="9" t="s">
        <v>4851</v>
      </c>
      <c r="Q404" s="11" t="str">
        <f t="shared" si="16"/>
        <v>chr11:1244296-1283406</v>
      </c>
      <c r="R404" s="9" t="s">
        <v>4852</v>
      </c>
      <c r="S404" s="9" t="s">
        <v>4853</v>
      </c>
      <c r="T404" s="9" t="s">
        <v>4843</v>
      </c>
      <c r="U404" s="9" t="s">
        <v>4854</v>
      </c>
      <c r="V404" s="9" t="s">
        <v>4855</v>
      </c>
      <c r="W404" s="9" t="s">
        <v>4856</v>
      </c>
      <c r="X404" s="9" t="s">
        <v>4857</v>
      </c>
      <c r="Y404" s="20">
        <v>0</v>
      </c>
      <c r="Z404" s="20">
        <v>0</v>
      </c>
      <c r="AA404" s="20">
        <v>0</v>
      </c>
      <c r="AB404" s="20">
        <v>0</v>
      </c>
      <c r="AC404" s="20">
        <v>1</v>
      </c>
    </row>
    <row r="405" spans="1:29" ht="12" customHeight="1" x14ac:dyDescent="0.25">
      <c r="A405" s="9" t="s">
        <v>3457</v>
      </c>
      <c r="B405" s="9" t="s">
        <v>3458</v>
      </c>
      <c r="C405" s="9" t="s">
        <v>4858</v>
      </c>
      <c r="D405" s="10" t="s">
        <v>4705</v>
      </c>
      <c r="E405" s="9" t="s">
        <v>4859</v>
      </c>
      <c r="F405" s="9" t="s">
        <v>4860</v>
      </c>
      <c r="G405" s="9">
        <v>4588</v>
      </c>
      <c r="H405" s="11">
        <f t="shared" si="15"/>
        <v>4588</v>
      </c>
      <c r="I405" s="9" t="s">
        <v>89</v>
      </c>
      <c r="K405" s="9" t="s">
        <v>4460</v>
      </c>
      <c r="L405" s="9">
        <v>-1</v>
      </c>
      <c r="M405" s="9" t="s">
        <v>541</v>
      </c>
      <c r="N405" s="9">
        <v>1012821</v>
      </c>
      <c r="O405" s="9">
        <v>1036706</v>
      </c>
      <c r="P405" s="9" t="s">
        <v>4861</v>
      </c>
      <c r="Q405" s="11" t="str">
        <f t="shared" si="16"/>
        <v>chr11:1012821-1036706</v>
      </c>
      <c r="R405" s="9" t="s">
        <v>4862</v>
      </c>
      <c r="S405" s="9" t="s">
        <v>4863</v>
      </c>
      <c r="T405" s="9" t="s">
        <v>4864</v>
      </c>
      <c r="U405" s="9" t="s">
        <v>4865</v>
      </c>
      <c r="V405" s="9" t="s">
        <v>4866</v>
      </c>
      <c r="W405" s="9" t="s">
        <v>4867</v>
      </c>
      <c r="X405" s="9" t="s">
        <v>4868</v>
      </c>
      <c r="Y405" s="20">
        <v>0</v>
      </c>
      <c r="Z405" s="20">
        <v>0</v>
      </c>
      <c r="AA405" s="20">
        <v>0</v>
      </c>
      <c r="AB405" s="20">
        <v>0</v>
      </c>
      <c r="AC405" s="20">
        <v>1</v>
      </c>
    </row>
    <row r="406" spans="1:29" ht="12" customHeight="1" x14ac:dyDescent="0.25">
      <c r="A406" s="9" t="s">
        <v>3457</v>
      </c>
      <c r="B406" s="9" t="s">
        <v>3458</v>
      </c>
      <c r="C406" s="9" t="s">
        <v>4869</v>
      </c>
      <c r="D406" s="10" t="s">
        <v>4705</v>
      </c>
      <c r="E406" s="9" t="s">
        <v>4870</v>
      </c>
      <c r="F406" s="12" t="s">
        <v>116</v>
      </c>
      <c r="G406" s="9">
        <v>4589</v>
      </c>
      <c r="H406" s="11">
        <f t="shared" si="15"/>
        <v>4589</v>
      </c>
      <c r="I406" s="9" t="s">
        <v>4871</v>
      </c>
      <c r="K406" s="9" t="s">
        <v>4872</v>
      </c>
      <c r="L406" s="9">
        <v>1</v>
      </c>
      <c r="M406" s="9" t="s">
        <v>91</v>
      </c>
      <c r="N406" s="9">
        <v>71296209</v>
      </c>
      <c r="O406" s="9">
        <v>71348714</v>
      </c>
      <c r="P406" s="9" t="s">
        <v>4873</v>
      </c>
      <c r="Q406" s="11" t="str">
        <f t="shared" si="16"/>
        <v>chr4:71296209-71348714</v>
      </c>
      <c r="R406" s="9" t="s">
        <v>4874</v>
      </c>
      <c r="S406" s="9" t="s">
        <v>4875</v>
      </c>
      <c r="T406" s="9" t="s">
        <v>4876</v>
      </c>
      <c r="U406" s="9" t="s">
        <v>4877</v>
      </c>
      <c r="V406" s="9" t="s">
        <v>4878</v>
      </c>
      <c r="W406" s="9" t="s">
        <v>4879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</row>
    <row r="407" spans="1:29" ht="12" customHeight="1" x14ac:dyDescent="0.25">
      <c r="A407" s="9" t="s">
        <v>3457</v>
      </c>
      <c r="B407" s="9" t="s">
        <v>3458</v>
      </c>
      <c r="C407" s="9" t="s">
        <v>4880</v>
      </c>
      <c r="D407" s="10" t="s">
        <v>4705</v>
      </c>
      <c r="E407" s="9" t="s">
        <v>4881</v>
      </c>
      <c r="F407" s="12" t="s">
        <v>116</v>
      </c>
      <c r="G407" s="9">
        <v>4590</v>
      </c>
      <c r="H407" s="11">
        <f t="shared" si="15"/>
        <v>4590</v>
      </c>
      <c r="I407" s="9" t="s">
        <v>89</v>
      </c>
      <c r="K407" s="9" t="s">
        <v>4882</v>
      </c>
      <c r="M407" s="9" t="s">
        <v>1028</v>
      </c>
      <c r="Q407" s="11"/>
      <c r="W407" s="9" t="s">
        <v>4883</v>
      </c>
      <c r="Y407" s="20" t="s">
        <v>818</v>
      </c>
      <c r="Z407" s="20">
        <v>0</v>
      </c>
      <c r="AA407" s="20">
        <v>0</v>
      </c>
      <c r="AB407" s="20">
        <v>0</v>
      </c>
      <c r="AC407" s="20">
        <v>0</v>
      </c>
    </row>
    <row r="408" spans="1:29" ht="12" customHeight="1" x14ac:dyDescent="0.25">
      <c r="A408" s="9" t="s">
        <v>3457</v>
      </c>
      <c r="B408" s="9" t="s">
        <v>3458</v>
      </c>
      <c r="C408" s="9" t="s">
        <v>4884</v>
      </c>
      <c r="D408" s="10" t="s">
        <v>4705</v>
      </c>
      <c r="E408" s="9" t="s">
        <v>4885</v>
      </c>
      <c r="F408" s="9" t="s">
        <v>4886</v>
      </c>
      <c r="G408" s="9">
        <v>118430</v>
      </c>
      <c r="H408" s="11">
        <f t="shared" si="15"/>
        <v>118430</v>
      </c>
      <c r="I408" s="9" t="s">
        <v>4887</v>
      </c>
      <c r="K408" s="9" t="s">
        <v>4888</v>
      </c>
      <c r="L408" s="9">
        <v>1</v>
      </c>
      <c r="M408" s="9" t="s">
        <v>1028</v>
      </c>
      <c r="N408" s="9">
        <v>55224303</v>
      </c>
      <c r="O408" s="9">
        <v>55252177</v>
      </c>
      <c r="P408" s="9" t="s">
        <v>4889</v>
      </c>
      <c r="Q408" s="11" t="str">
        <f>HYPERLINK("http://genome.ucsc.edu/cgi-bin/hgTracks?org=Hs&amp;db=hg19&amp;position="&amp;P408,P408)</f>
        <v>chr12:55224303-55252177</v>
      </c>
      <c r="R408" s="9" t="s">
        <v>4890</v>
      </c>
      <c r="S408" s="9" t="s">
        <v>4891</v>
      </c>
      <c r="T408" s="9" t="s">
        <v>4892</v>
      </c>
      <c r="U408" s="9" t="s">
        <v>4893</v>
      </c>
      <c r="V408" s="9" t="s">
        <v>4894</v>
      </c>
      <c r="W408" s="9" t="s">
        <v>4895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</row>
    <row r="409" spans="1:29" ht="12" customHeight="1" x14ac:dyDescent="0.25">
      <c r="A409" s="9" t="s">
        <v>3457</v>
      </c>
      <c r="B409" s="9" t="s">
        <v>3458</v>
      </c>
      <c r="C409" s="9" t="s">
        <v>4896</v>
      </c>
      <c r="E409" s="9" t="s">
        <v>4897</v>
      </c>
      <c r="F409" s="12" t="s">
        <v>116</v>
      </c>
      <c r="G409" s="9">
        <v>400797</v>
      </c>
      <c r="H409" s="11">
        <f t="shared" si="15"/>
        <v>400797</v>
      </c>
      <c r="I409" s="9" t="s">
        <v>4898</v>
      </c>
      <c r="K409" s="9" t="s">
        <v>4899</v>
      </c>
      <c r="M409" s="9" t="s">
        <v>77</v>
      </c>
      <c r="Q409" s="11"/>
      <c r="R409" s="9" t="s">
        <v>4900</v>
      </c>
      <c r="W409" s="9" t="s">
        <v>4901</v>
      </c>
      <c r="X409" s="9" t="s">
        <v>3901</v>
      </c>
      <c r="Y409" s="20" t="s">
        <v>818</v>
      </c>
      <c r="Z409" s="20">
        <v>0</v>
      </c>
      <c r="AA409" s="20">
        <v>0</v>
      </c>
      <c r="AB409" s="20">
        <v>0</v>
      </c>
      <c r="AC409" s="20">
        <v>0</v>
      </c>
    </row>
    <row r="410" spans="1:29" ht="12" customHeight="1" x14ac:dyDescent="0.25">
      <c r="A410" s="9" t="s">
        <v>3457</v>
      </c>
      <c r="B410" s="9" t="s">
        <v>3458</v>
      </c>
      <c r="C410" s="9" t="s">
        <v>4902</v>
      </c>
      <c r="E410" s="9" t="s">
        <v>4903</v>
      </c>
      <c r="F410" s="9" t="s">
        <v>4904</v>
      </c>
      <c r="G410" s="9">
        <v>5016</v>
      </c>
      <c r="H410" s="11">
        <f t="shared" si="15"/>
        <v>5016</v>
      </c>
      <c r="I410" s="9" t="s">
        <v>4905</v>
      </c>
      <c r="K410" s="9" t="s">
        <v>4906</v>
      </c>
      <c r="L410" s="9">
        <v>-1</v>
      </c>
      <c r="M410" s="9" t="s">
        <v>77</v>
      </c>
      <c r="N410" s="9">
        <v>111956936</v>
      </c>
      <c r="O410" s="9">
        <v>111970399</v>
      </c>
      <c r="P410" s="9" t="s">
        <v>4907</v>
      </c>
      <c r="Q410" s="11" t="str">
        <f t="shared" ref="Q410:Q473" si="17">HYPERLINK("http://genome.ucsc.edu/cgi-bin/hgTracks?org=Hs&amp;db=hg19&amp;position="&amp;P410,P410)</f>
        <v>chr1:111956936-111970399</v>
      </c>
      <c r="R410" s="9" t="s">
        <v>4908</v>
      </c>
      <c r="S410" s="9" t="s">
        <v>4909</v>
      </c>
      <c r="T410" s="9" t="s">
        <v>4910</v>
      </c>
      <c r="U410" s="9" t="s">
        <v>4911</v>
      </c>
      <c r="V410" s="9" t="s">
        <v>4912</v>
      </c>
      <c r="W410" s="9" t="s">
        <v>4913</v>
      </c>
      <c r="X410" s="9" t="s">
        <v>4914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</row>
    <row r="411" spans="1:29" ht="12" customHeight="1" x14ac:dyDescent="0.25">
      <c r="A411" s="9" t="s">
        <v>3457</v>
      </c>
      <c r="B411" s="9" t="s">
        <v>3458</v>
      </c>
      <c r="C411" s="9" t="s">
        <v>4915</v>
      </c>
      <c r="E411" s="9" t="s">
        <v>4916</v>
      </c>
      <c r="F411" s="9" t="s">
        <v>4917</v>
      </c>
      <c r="G411" s="9">
        <v>25849</v>
      </c>
      <c r="H411" s="11">
        <f t="shared" si="15"/>
        <v>25849</v>
      </c>
      <c r="I411" s="9" t="s">
        <v>4918</v>
      </c>
      <c r="K411" s="9" t="s">
        <v>4919</v>
      </c>
      <c r="L411" s="9">
        <v>1</v>
      </c>
      <c r="M411" s="9" t="s">
        <v>91</v>
      </c>
      <c r="N411" s="9">
        <v>75858305</v>
      </c>
      <c r="O411" s="9">
        <v>75975325</v>
      </c>
      <c r="P411" s="9" t="s">
        <v>4920</v>
      </c>
      <c r="Q411" s="11" t="str">
        <f t="shared" si="17"/>
        <v>chr4:75858305-75975325</v>
      </c>
      <c r="R411" s="9" t="s">
        <v>4921</v>
      </c>
      <c r="S411" s="9" t="s">
        <v>4922</v>
      </c>
      <c r="T411" s="9" t="s">
        <v>4923</v>
      </c>
      <c r="U411" s="9" t="s">
        <v>4924</v>
      </c>
      <c r="V411" s="9" t="s">
        <v>4925</v>
      </c>
      <c r="W411" s="9" t="s">
        <v>4926</v>
      </c>
      <c r="Y411" s="20">
        <v>1</v>
      </c>
      <c r="Z411" s="20">
        <v>1</v>
      </c>
      <c r="AA411" s="20">
        <v>0</v>
      </c>
      <c r="AB411" s="20">
        <v>0</v>
      </c>
      <c r="AC411" s="20">
        <v>0</v>
      </c>
    </row>
    <row r="412" spans="1:29" ht="12" customHeight="1" x14ac:dyDescent="0.25">
      <c r="A412" s="9" t="s">
        <v>3457</v>
      </c>
      <c r="B412" s="9" t="s">
        <v>3458</v>
      </c>
      <c r="C412" s="9" t="s">
        <v>4927</v>
      </c>
      <c r="E412" s="9" t="s">
        <v>4928</v>
      </c>
      <c r="F412" s="9" t="s">
        <v>4929</v>
      </c>
      <c r="G412" s="9">
        <v>57125</v>
      </c>
      <c r="H412" s="11">
        <f t="shared" si="15"/>
        <v>57125</v>
      </c>
      <c r="I412" s="9" t="s">
        <v>4930</v>
      </c>
      <c r="K412" s="9" t="s">
        <v>4931</v>
      </c>
      <c r="L412" s="9">
        <v>-1</v>
      </c>
      <c r="M412" s="9" t="s">
        <v>862</v>
      </c>
      <c r="N412" s="9">
        <v>37219556</v>
      </c>
      <c r="O412" s="9">
        <v>37310647</v>
      </c>
      <c r="P412" s="9" t="s">
        <v>4932</v>
      </c>
      <c r="Q412" s="11" t="str">
        <f t="shared" si="17"/>
        <v>chr17:37219556-37310647</v>
      </c>
      <c r="R412" s="9" t="s">
        <v>4933</v>
      </c>
      <c r="S412" s="9" t="s">
        <v>4934</v>
      </c>
      <c r="T412" s="9" t="s">
        <v>4935</v>
      </c>
      <c r="U412" s="9" t="s">
        <v>4936</v>
      </c>
      <c r="V412" s="9" t="s">
        <v>4937</v>
      </c>
      <c r="W412" s="9" t="s">
        <v>4938</v>
      </c>
      <c r="X412" s="9" t="s">
        <v>4939</v>
      </c>
      <c r="Y412" s="20">
        <v>1</v>
      </c>
      <c r="Z412" s="20">
        <v>1</v>
      </c>
      <c r="AA412" s="20">
        <v>0</v>
      </c>
      <c r="AB412" s="20">
        <v>0</v>
      </c>
      <c r="AC412" s="20">
        <v>0</v>
      </c>
    </row>
    <row r="413" spans="1:29" ht="12" customHeight="1" x14ac:dyDescent="0.25">
      <c r="A413" s="9" t="s">
        <v>3457</v>
      </c>
      <c r="B413" s="9" t="s">
        <v>3458</v>
      </c>
      <c r="C413" s="9" t="s">
        <v>4940</v>
      </c>
      <c r="E413" s="9" t="s">
        <v>4941</v>
      </c>
      <c r="F413" s="9" t="s">
        <v>4942</v>
      </c>
      <c r="G413" s="9">
        <v>84898</v>
      </c>
      <c r="H413" s="11">
        <f t="shared" si="15"/>
        <v>84898</v>
      </c>
      <c r="I413" s="9" t="s">
        <v>4943</v>
      </c>
      <c r="K413" s="9" t="s">
        <v>4944</v>
      </c>
      <c r="L413" s="9">
        <v>1</v>
      </c>
      <c r="M413" s="9" t="s">
        <v>437</v>
      </c>
      <c r="N413" s="9">
        <v>20105168</v>
      </c>
      <c r="O413" s="9">
        <v>20569286</v>
      </c>
      <c r="P413" s="9" t="s">
        <v>4945</v>
      </c>
      <c r="Q413" s="11" t="str">
        <f t="shared" si="17"/>
        <v>chr10:20105168-20569286</v>
      </c>
      <c r="R413" s="9" t="s">
        <v>4946</v>
      </c>
      <c r="S413" s="9" t="s">
        <v>4947</v>
      </c>
      <c r="T413" s="9" t="s">
        <v>4948</v>
      </c>
      <c r="U413" s="9" t="s">
        <v>4949</v>
      </c>
      <c r="V413" s="9" t="s">
        <v>4950</v>
      </c>
      <c r="W413" s="9" t="s">
        <v>4951</v>
      </c>
      <c r="X413" s="9" t="s">
        <v>4939</v>
      </c>
      <c r="Y413" s="20">
        <v>1</v>
      </c>
      <c r="Z413" s="20">
        <v>1</v>
      </c>
      <c r="AA413" s="20">
        <v>0</v>
      </c>
      <c r="AB413" s="20">
        <v>0</v>
      </c>
      <c r="AC413" s="20">
        <v>0</v>
      </c>
    </row>
    <row r="414" spans="1:29" ht="12" customHeight="1" x14ac:dyDescent="0.25">
      <c r="A414" s="9" t="s">
        <v>3457</v>
      </c>
      <c r="B414" s="9" t="s">
        <v>3458</v>
      </c>
      <c r="C414" s="9" t="s">
        <v>4952</v>
      </c>
      <c r="D414" s="10" t="s">
        <v>4953</v>
      </c>
      <c r="E414" s="9" t="s">
        <v>4954</v>
      </c>
      <c r="F414" s="9" t="s">
        <v>4955</v>
      </c>
      <c r="G414" s="9">
        <v>5361</v>
      </c>
      <c r="H414" s="11">
        <f t="shared" si="15"/>
        <v>5361</v>
      </c>
      <c r="I414" s="9" t="s">
        <v>4956</v>
      </c>
      <c r="K414" s="9" t="s">
        <v>4957</v>
      </c>
      <c r="L414" s="9">
        <v>1</v>
      </c>
      <c r="M414" s="9" t="s">
        <v>36</v>
      </c>
      <c r="N414" s="9">
        <v>126707437</v>
      </c>
      <c r="O414" s="9">
        <v>126756235</v>
      </c>
      <c r="P414" s="9" t="s">
        <v>4958</v>
      </c>
      <c r="Q414" s="11" t="str">
        <f t="shared" si="17"/>
        <v>chr3:126707437-126756235</v>
      </c>
      <c r="R414" s="9" t="s">
        <v>4959</v>
      </c>
      <c r="S414" s="9" t="s">
        <v>4960</v>
      </c>
      <c r="T414" s="9" t="s">
        <v>4961</v>
      </c>
      <c r="U414" s="9" t="s">
        <v>4962</v>
      </c>
      <c r="V414" s="9" t="s">
        <v>4963</v>
      </c>
      <c r="W414" s="9" t="s">
        <v>4964</v>
      </c>
      <c r="X414" s="9" t="s">
        <v>4965</v>
      </c>
      <c r="Y414" s="20">
        <v>1</v>
      </c>
      <c r="Z414" s="20">
        <v>1</v>
      </c>
      <c r="AA414" s="20">
        <v>0</v>
      </c>
      <c r="AB414" s="20">
        <v>0</v>
      </c>
      <c r="AC414" s="20">
        <v>0</v>
      </c>
    </row>
    <row r="415" spans="1:29" ht="12" customHeight="1" x14ac:dyDescent="0.25">
      <c r="A415" s="9" t="s">
        <v>3457</v>
      </c>
      <c r="B415" s="9" t="s">
        <v>3458</v>
      </c>
      <c r="C415" s="9" t="s">
        <v>4966</v>
      </c>
      <c r="D415" s="10" t="s">
        <v>4953</v>
      </c>
      <c r="E415" s="9" t="s">
        <v>4967</v>
      </c>
      <c r="F415" s="9" t="s">
        <v>4968</v>
      </c>
      <c r="G415" s="9">
        <v>5362</v>
      </c>
      <c r="H415" s="11">
        <f t="shared" si="15"/>
        <v>5362</v>
      </c>
      <c r="I415" s="9" t="s">
        <v>4969</v>
      </c>
      <c r="K415" s="9" t="s">
        <v>4970</v>
      </c>
      <c r="L415" s="9">
        <v>-1</v>
      </c>
      <c r="M415" s="9" t="s">
        <v>77</v>
      </c>
      <c r="N415" s="9">
        <v>208195587</v>
      </c>
      <c r="O415" s="9">
        <v>208417665</v>
      </c>
      <c r="P415" s="9" t="s">
        <v>4971</v>
      </c>
      <c r="Q415" s="11" t="str">
        <f t="shared" si="17"/>
        <v>chr1:208195587-208417665</v>
      </c>
      <c r="R415" s="9" t="s">
        <v>4972</v>
      </c>
      <c r="S415" s="9" t="s">
        <v>4973</v>
      </c>
      <c r="T415" s="9" t="s">
        <v>4974</v>
      </c>
      <c r="U415" s="9" t="s">
        <v>4975</v>
      </c>
      <c r="V415" s="9" t="s">
        <v>4976</v>
      </c>
      <c r="W415" s="9" t="s">
        <v>4977</v>
      </c>
      <c r="X415" s="9" t="s">
        <v>4965</v>
      </c>
      <c r="Y415" s="20">
        <v>1</v>
      </c>
      <c r="Z415" s="20">
        <v>1</v>
      </c>
      <c r="AA415" s="20">
        <v>0</v>
      </c>
      <c r="AB415" s="20">
        <v>0</v>
      </c>
      <c r="AC415" s="20">
        <v>0</v>
      </c>
    </row>
    <row r="416" spans="1:29" ht="12" customHeight="1" x14ac:dyDescent="0.25">
      <c r="A416" s="9" t="s">
        <v>3457</v>
      </c>
      <c r="B416" s="9" t="s">
        <v>3458</v>
      </c>
      <c r="C416" s="9" t="s">
        <v>4978</v>
      </c>
      <c r="D416" s="10" t="s">
        <v>4953</v>
      </c>
      <c r="E416" s="9" t="s">
        <v>4979</v>
      </c>
      <c r="F416" s="9" t="s">
        <v>4980</v>
      </c>
      <c r="G416" s="9">
        <v>55558</v>
      </c>
      <c r="H416" s="11">
        <f t="shared" si="15"/>
        <v>55558</v>
      </c>
      <c r="I416" s="9" t="s">
        <v>4981</v>
      </c>
      <c r="K416" s="9" t="s">
        <v>3074</v>
      </c>
      <c r="L416" s="9">
        <v>1</v>
      </c>
      <c r="M416" s="9" t="s">
        <v>105</v>
      </c>
      <c r="N416" s="9">
        <v>153686621</v>
      </c>
      <c r="O416" s="9">
        <v>153701989</v>
      </c>
      <c r="P416" s="9" t="s">
        <v>4982</v>
      </c>
      <c r="Q416" s="11" t="str">
        <f t="shared" si="17"/>
        <v>chrX:153686621-153701989</v>
      </c>
      <c r="R416" s="9" t="s">
        <v>4983</v>
      </c>
      <c r="S416" s="9" t="s">
        <v>4984</v>
      </c>
      <c r="T416" s="9" t="s">
        <v>4985</v>
      </c>
      <c r="U416" s="9" t="s">
        <v>4986</v>
      </c>
      <c r="V416" s="9" t="s">
        <v>4987</v>
      </c>
      <c r="W416" s="9" t="s">
        <v>4988</v>
      </c>
      <c r="X416" s="9" t="s">
        <v>4965</v>
      </c>
      <c r="Y416" s="20">
        <v>1</v>
      </c>
      <c r="Z416" s="20">
        <v>1</v>
      </c>
      <c r="AA416" s="20">
        <v>0</v>
      </c>
      <c r="AB416" s="20">
        <v>0</v>
      </c>
      <c r="AC416" s="20">
        <v>0</v>
      </c>
    </row>
    <row r="417" spans="1:29" ht="12" customHeight="1" x14ac:dyDescent="0.25">
      <c r="A417" s="9" t="s">
        <v>3457</v>
      </c>
      <c r="B417" s="9" t="s">
        <v>3458</v>
      </c>
      <c r="C417" s="9" t="s">
        <v>4989</v>
      </c>
      <c r="D417" s="10" t="s">
        <v>4953</v>
      </c>
      <c r="E417" s="9" t="s">
        <v>4990</v>
      </c>
      <c r="F417" s="9" t="s">
        <v>4991</v>
      </c>
      <c r="G417" s="9">
        <v>91584</v>
      </c>
      <c r="H417" s="11">
        <f t="shared" si="15"/>
        <v>91584</v>
      </c>
      <c r="I417" s="9" t="s">
        <v>4992</v>
      </c>
      <c r="K417" s="9" t="s">
        <v>4993</v>
      </c>
      <c r="L417" s="9">
        <v>-1</v>
      </c>
      <c r="M417" s="9" t="s">
        <v>63</v>
      </c>
      <c r="N417" s="9">
        <v>131808091</v>
      </c>
      <c r="O417" s="9">
        <v>132333447</v>
      </c>
      <c r="P417" s="9" t="s">
        <v>4994</v>
      </c>
      <c r="Q417" s="11" t="str">
        <f t="shared" si="17"/>
        <v>chr7:131808091-132333447</v>
      </c>
      <c r="R417" s="9" t="s">
        <v>4995</v>
      </c>
      <c r="S417" s="9" t="s">
        <v>4996</v>
      </c>
      <c r="T417" s="9" t="s">
        <v>4997</v>
      </c>
      <c r="U417" s="9" t="s">
        <v>4998</v>
      </c>
      <c r="V417" s="9" t="s">
        <v>4999</v>
      </c>
      <c r="W417" s="9" t="s">
        <v>5000</v>
      </c>
      <c r="X417" s="9" t="s">
        <v>4965</v>
      </c>
      <c r="Y417" s="20">
        <v>1</v>
      </c>
      <c r="Z417" s="20">
        <v>1</v>
      </c>
      <c r="AA417" s="20">
        <v>0</v>
      </c>
      <c r="AB417" s="20">
        <v>0</v>
      </c>
      <c r="AC417" s="20">
        <v>0</v>
      </c>
    </row>
    <row r="418" spans="1:29" ht="12" customHeight="1" x14ac:dyDescent="0.25">
      <c r="A418" s="9" t="s">
        <v>3457</v>
      </c>
      <c r="B418" s="9" t="s">
        <v>3458</v>
      </c>
      <c r="C418" s="9" t="s">
        <v>5001</v>
      </c>
      <c r="D418" s="10" t="s">
        <v>4953</v>
      </c>
      <c r="E418" s="9" t="s">
        <v>5002</v>
      </c>
      <c r="F418" s="9" t="s">
        <v>5003</v>
      </c>
      <c r="G418" s="9">
        <v>5364</v>
      </c>
      <c r="H418" s="11">
        <f t="shared" si="15"/>
        <v>5364</v>
      </c>
      <c r="I418" s="9" t="s">
        <v>5004</v>
      </c>
      <c r="K418" s="9" t="s">
        <v>5005</v>
      </c>
      <c r="L418" s="9">
        <v>-1</v>
      </c>
      <c r="M418" s="9" t="s">
        <v>36</v>
      </c>
      <c r="N418" s="9">
        <v>48445261</v>
      </c>
      <c r="O418" s="9">
        <v>48471594</v>
      </c>
      <c r="P418" s="9" t="s">
        <v>5006</v>
      </c>
      <c r="Q418" s="11" t="str">
        <f t="shared" si="17"/>
        <v>chr3:48445261-48471594</v>
      </c>
      <c r="R418" s="9" t="s">
        <v>5007</v>
      </c>
      <c r="S418" s="9" t="s">
        <v>5008</v>
      </c>
      <c r="T418" s="9" t="s">
        <v>5009</v>
      </c>
      <c r="U418" s="9" t="s">
        <v>5010</v>
      </c>
      <c r="V418" s="9" t="s">
        <v>5011</v>
      </c>
      <c r="W418" s="9" t="s">
        <v>5012</v>
      </c>
      <c r="X418" s="9" t="s">
        <v>5013</v>
      </c>
      <c r="Y418" s="20">
        <v>1</v>
      </c>
      <c r="Z418" s="20">
        <v>1</v>
      </c>
      <c r="AA418" s="20">
        <v>0</v>
      </c>
      <c r="AB418" s="20">
        <v>0</v>
      </c>
      <c r="AC418" s="20">
        <v>0</v>
      </c>
    </row>
    <row r="419" spans="1:29" ht="12" customHeight="1" x14ac:dyDescent="0.25">
      <c r="A419" s="9" t="s">
        <v>3457</v>
      </c>
      <c r="B419" s="9" t="s">
        <v>3458</v>
      </c>
      <c r="C419" s="9" t="s">
        <v>5014</v>
      </c>
      <c r="D419" s="10" t="s">
        <v>4953</v>
      </c>
      <c r="E419" s="9" t="s">
        <v>5015</v>
      </c>
      <c r="F419" s="9" t="s">
        <v>5016</v>
      </c>
      <c r="G419" s="9">
        <v>23654</v>
      </c>
      <c r="H419" s="11">
        <f t="shared" si="15"/>
        <v>23654</v>
      </c>
      <c r="I419" s="9" t="s">
        <v>5017</v>
      </c>
      <c r="K419" s="9" t="s">
        <v>334</v>
      </c>
      <c r="L419" s="9">
        <v>-1</v>
      </c>
      <c r="M419" s="9" t="s">
        <v>335</v>
      </c>
      <c r="N419" s="9">
        <v>50713408</v>
      </c>
      <c r="O419" s="9">
        <v>50746056</v>
      </c>
      <c r="P419" s="9" t="s">
        <v>5018</v>
      </c>
      <c r="Q419" s="11" t="str">
        <f t="shared" si="17"/>
        <v>chr22:50713408-50746056</v>
      </c>
      <c r="R419" s="9" t="s">
        <v>5019</v>
      </c>
      <c r="S419" s="9" t="s">
        <v>5020</v>
      </c>
      <c r="T419" s="9" t="s">
        <v>5021</v>
      </c>
      <c r="U419" s="9" t="s">
        <v>5022</v>
      </c>
      <c r="V419" s="9" t="s">
        <v>5023</v>
      </c>
      <c r="W419" s="9" t="s">
        <v>5024</v>
      </c>
      <c r="X419" s="9" t="s">
        <v>5025</v>
      </c>
      <c r="Y419" s="20">
        <v>1</v>
      </c>
      <c r="Z419" s="20">
        <v>1</v>
      </c>
      <c r="AA419" s="20">
        <v>0</v>
      </c>
      <c r="AB419" s="20">
        <v>0</v>
      </c>
      <c r="AC419" s="20">
        <v>0</v>
      </c>
    </row>
    <row r="420" spans="1:29" ht="12" customHeight="1" x14ac:dyDescent="0.25">
      <c r="A420" s="9" t="s">
        <v>3457</v>
      </c>
      <c r="B420" s="9" t="s">
        <v>3458</v>
      </c>
      <c r="C420" s="9" t="s">
        <v>5026</v>
      </c>
      <c r="D420" s="10" t="s">
        <v>4953</v>
      </c>
      <c r="E420" s="9" t="s">
        <v>5027</v>
      </c>
      <c r="F420" s="9" t="s">
        <v>5028</v>
      </c>
      <c r="G420" s="9">
        <v>5365</v>
      </c>
      <c r="H420" s="11">
        <f t="shared" si="15"/>
        <v>5365</v>
      </c>
      <c r="I420" s="9" t="s">
        <v>5029</v>
      </c>
      <c r="K420" s="9" t="s">
        <v>3074</v>
      </c>
      <c r="L420" s="9">
        <v>1</v>
      </c>
      <c r="M420" s="9" t="s">
        <v>105</v>
      </c>
      <c r="N420" s="9">
        <v>153029651</v>
      </c>
      <c r="O420" s="9">
        <v>153044801</v>
      </c>
      <c r="P420" s="9" t="s">
        <v>5030</v>
      </c>
      <c r="Q420" s="11" t="str">
        <f t="shared" si="17"/>
        <v>chrX:153029651-153044801</v>
      </c>
      <c r="R420" s="9" t="s">
        <v>5031</v>
      </c>
      <c r="S420" s="9" t="s">
        <v>5032</v>
      </c>
      <c r="T420" s="9" t="s">
        <v>5033</v>
      </c>
      <c r="U420" s="9" t="s">
        <v>5034</v>
      </c>
      <c r="V420" s="9" t="s">
        <v>5035</v>
      </c>
      <c r="W420" s="9" t="s">
        <v>5036</v>
      </c>
      <c r="X420" s="9" t="s">
        <v>4965</v>
      </c>
      <c r="Y420" s="20">
        <v>1</v>
      </c>
      <c r="Z420" s="20">
        <v>1</v>
      </c>
      <c r="AA420" s="20">
        <v>0</v>
      </c>
      <c r="AB420" s="20">
        <v>0</v>
      </c>
      <c r="AC420" s="20">
        <v>0</v>
      </c>
    </row>
    <row r="421" spans="1:29" ht="12" customHeight="1" x14ac:dyDescent="0.25">
      <c r="A421" s="9" t="s">
        <v>3457</v>
      </c>
      <c r="B421" s="9" t="s">
        <v>3458</v>
      </c>
      <c r="C421" s="9" t="s">
        <v>5037</v>
      </c>
      <c r="D421" s="10" t="s">
        <v>4953</v>
      </c>
      <c r="E421" s="9" t="s">
        <v>5038</v>
      </c>
      <c r="F421" s="9" t="s">
        <v>5039</v>
      </c>
      <c r="G421" s="9">
        <v>10154</v>
      </c>
      <c r="H421" s="11">
        <f t="shared" si="15"/>
        <v>10154</v>
      </c>
      <c r="I421" s="9" t="s">
        <v>5040</v>
      </c>
      <c r="K421" s="9" t="s">
        <v>5041</v>
      </c>
      <c r="L421" s="9">
        <v>1</v>
      </c>
      <c r="M421" s="9" t="s">
        <v>1028</v>
      </c>
      <c r="N421" s="9">
        <v>94542499</v>
      </c>
      <c r="O421" s="9">
        <v>94701451</v>
      </c>
      <c r="P421" s="9" t="s">
        <v>5042</v>
      </c>
      <c r="Q421" s="11" t="str">
        <f t="shared" si="17"/>
        <v>chr12:94542499-94701451</v>
      </c>
      <c r="R421" s="9" t="s">
        <v>5043</v>
      </c>
      <c r="S421" s="9" t="s">
        <v>5044</v>
      </c>
      <c r="T421" s="9" t="s">
        <v>5045</v>
      </c>
      <c r="U421" s="9" t="s">
        <v>5046</v>
      </c>
      <c r="V421" s="9" t="s">
        <v>5047</v>
      </c>
      <c r="W421" s="9" t="s">
        <v>5048</v>
      </c>
      <c r="X421" s="9" t="s">
        <v>5049</v>
      </c>
      <c r="Y421" s="20">
        <v>1</v>
      </c>
      <c r="Z421" s="20">
        <v>1</v>
      </c>
      <c r="AA421" s="20">
        <v>0</v>
      </c>
      <c r="AB421" s="20">
        <v>0</v>
      </c>
      <c r="AC421" s="20">
        <v>0</v>
      </c>
    </row>
    <row r="422" spans="1:29" ht="12" customHeight="1" x14ac:dyDescent="0.25">
      <c r="A422" s="9" t="s">
        <v>3457</v>
      </c>
      <c r="B422" s="9" t="s">
        <v>3458</v>
      </c>
      <c r="C422" s="9" t="s">
        <v>5050</v>
      </c>
      <c r="D422" s="10" t="s">
        <v>4953</v>
      </c>
      <c r="E422" s="9" t="s">
        <v>5051</v>
      </c>
      <c r="F422" s="9" t="s">
        <v>5052</v>
      </c>
      <c r="G422" s="9">
        <v>23129</v>
      </c>
      <c r="H422" s="11">
        <f t="shared" si="15"/>
        <v>23129</v>
      </c>
      <c r="I422" s="9" t="s">
        <v>5053</v>
      </c>
      <c r="K422" s="9" t="s">
        <v>2940</v>
      </c>
      <c r="L422" s="9">
        <v>-1</v>
      </c>
      <c r="M422" s="9" t="s">
        <v>36</v>
      </c>
      <c r="N422" s="9">
        <v>129274018</v>
      </c>
      <c r="O422" s="9">
        <v>129325661</v>
      </c>
      <c r="P422" s="9" t="s">
        <v>5054</v>
      </c>
      <c r="Q422" s="11" t="str">
        <f t="shared" si="17"/>
        <v>chr3:129274018-129325661</v>
      </c>
      <c r="R422" s="9" t="s">
        <v>5055</v>
      </c>
      <c r="S422" s="9" t="s">
        <v>5056</v>
      </c>
      <c r="T422" s="9" t="s">
        <v>5057</v>
      </c>
      <c r="U422" s="9" t="s">
        <v>5058</v>
      </c>
      <c r="V422" s="9" t="s">
        <v>5059</v>
      </c>
      <c r="W422" s="9" t="s">
        <v>5060</v>
      </c>
      <c r="X422" s="9" t="s">
        <v>4965</v>
      </c>
      <c r="Y422" s="20">
        <v>1</v>
      </c>
      <c r="Z422" s="20">
        <v>1</v>
      </c>
      <c r="AA422" s="20">
        <v>0</v>
      </c>
      <c r="AB422" s="20">
        <v>0</v>
      </c>
      <c r="AC422" s="20">
        <v>0</v>
      </c>
    </row>
    <row r="423" spans="1:29" ht="12" customHeight="1" x14ac:dyDescent="0.25">
      <c r="A423" s="9" t="s">
        <v>3457</v>
      </c>
      <c r="B423" s="9" t="s">
        <v>3458</v>
      </c>
      <c r="C423" s="9" t="s">
        <v>5061</v>
      </c>
      <c r="E423" s="9" t="s">
        <v>5062</v>
      </c>
      <c r="F423" s="9" t="s">
        <v>5063</v>
      </c>
      <c r="G423" s="9">
        <v>58503</v>
      </c>
      <c r="H423" s="11">
        <f t="shared" si="15"/>
        <v>58503</v>
      </c>
      <c r="I423" s="9" t="s">
        <v>5064</v>
      </c>
      <c r="K423" s="9" t="s">
        <v>5065</v>
      </c>
      <c r="L423" s="9">
        <v>1</v>
      </c>
      <c r="M423" s="9" t="s">
        <v>91</v>
      </c>
      <c r="N423" s="9">
        <v>71263599</v>
      </c>
      <c r="O423" s="9">
        <v>71275911</v>
      </c>
      <c r="P423" s="9" t="s">
        <v>5066</v>
      </c>
      <c r="Q423" s="11" t="str">
        <f t="shared" si="17"/>
        <v>chr4:71263599-71275911</v>
      </c>
      <c r="R423" s="9" t="s">
        <v>5067</v>
      </c>
      <c r="S423" s="9" t="s">
        <v>5068</v>
      </c>
      <c r="T423" s="9" t="s">
        <v>5069</v>
      </c>
      <c r="U423" s="9" t="s">
        <v>5070</v>
      </c>
      <c r="V423" s="9" t="s">
        <v>5071</v>
      </c>
      <c r="W423" s="9" t="s">
        <v>5072</v>
      </c>
      <c r="Y423" s="20">
        <v>0</v>
      </c>
      <c r="Z423" s="20">
        <v>0</v>
      </c>
      <c r="AA423" s="20">
        <v>0</v>
      </c>
      <c r="AB423" s="20">
        <v>0</v>
      </c>
      <c r="AC423" s="20">
        <v>0</v>
      </c>
    </row>
    <row r="424" spans="1:29" ht="12" customHeight="1" x14ac:dyDescent="0.25">
      <c r="A424" s="9" t="s">
        <v>3457</v>
      </c>
      <c r="B424" s="9" t="s">
        <v>3458</v>
      </c>
      <c r="C424" s="9" t="s">
        <v>5073</v>
      </c>
      <c r="E424" s="9" t="s">
        <v>5074</v>
      </c>
      <c r="F424" s="15" t="s">
        <v>5075</v>
      </c>
      <c r="G424" s="9">
        <v>5967</v>
      </c>
      <c r="H424" s="11">
        <f t="shared" si="15"/>
        <v>5967</v>
      </c>
      <c r="I424" s="9" t="s">
        <v>5076</v>
      </c>
      <c r="K424" s="9" t="s">
        <v>5077</v>
      </c>
      <c r="L424" s="9">
        <v>1</v>
      </c>
      <c r="M424" s="9" t="s">
        <v>348</v>
      </c>
      <c r="N424" s="9">
        <v>79347488</v>
      </c>
      <c r="O424" s="9">
        <v>79350545</v>
      </c>
      <c r="P424" s="9" t="s">
        <v>5078</v>
      </c>
      <c r="Q424" s="11" t="str">
        <f t="shared" si="17"/>
        <v>chr2:79347488-79350545</v>
      </c>
      <c r="R424" s="9" t="s">
        <v>5079</v>
      </c>
      <c r="S424" s="9" t="s">
        <v>5080</v>
      </c>
      <c r="T424" s="9" t="s">
        <v>5081</v>
      </c>
      <c r="U424" s="9" t="s">
        <v>5082</v>
      </c>
      <c r="V424" s="9" t="s">
        <v>5083</v>
      </c>
      <c r="W424" s="9" t="s">
        <v>5084</v>
      </c>
      <c r="X424" s="9" t="s">
        <v>3979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</row>
    <row r="425" spans="1:29" ht="12" customHeight="1" x14ac:dyDescent="0.25">
      <c r="A425" s="9" t="s">
        <v>3457</v>
      </c>
      <c r="B425" s="9" t="s">
        <v>3458</v>
      </c>
      <c r="C425" s="9" t="s">
        <v>5085</v>
      </c>
      <c r="E425" s="9" t="s">
        <v>5086</v>
      </c>
      <c r="F425" s="15" t="s">
        <v>5087</v>
      </c>
      <c r="G425" s="9">
        <v>5968</v>
      </c>
      <c r="H425" s="11">
        <f t="shared" si="15"/>
        <v>5968</v>
      </c>
      <c r="I425" s="9" t="s">
        <v>5088</v>
      </c>
      <c r="K425" s="9" t="s">
        <v>5077</v>
      </c>
      <c r="L425" s="9">
        <v>-1</v>
      </c>
      <c r="M425" s="9" t="s">
        <v>348</v>
      </c>
      <c r="N425" s="9">
        <v>79312156</v>
      </c>
      <c r="O425" s="9">
        <v>79315145</v>
      </c>
      <c r="P425" s="9" t="s">
        <v>5089</v>
      </c>
      <c r="Q425" s="11" t="str">
        <f t="shared" si="17"/>
        <v>chr2:79312156-79315145</v>
      </c>
      <c r="R425" s="9" t="s">
        <v>5090</v>
      </c>
      <c r="S425" s="9" t="s">
        <v>5091</v>
      </c>
      <c r="T425" s="9" t="s">
        <v>5092</v>
      </c>
      <c r="U425" s="9" t="s">
        <v>5093</v>
      </c>
      <c r="V425" s="9" t="s">
        <v>5094</v>
      </c>
      <c r="W425" s="9" t="s">
        <v>5095</v>
      </c>
      <c r="X425" s="9" t="s">
        <v>3979</v>
      </c>
      <c r="Y425" s="20">
        <v>0</v>
      </c>
      <c r="Z425" s="20">
        <v>0</v>
      </c>
      <c r="AA425" s="20">
        <v>0</v>
      </c>
      <c r="AB425" s="20">
        <v>0</v>
      </c>
      <c r="AC425" s="20">
        <v>0</v>
      </c>
    </row>
    <row r="426" spans="1:29" ht="12" customHeight="1" x14ac:dyDescent="0.25">
      <c r="A426" s="9" t="s">
        <v>3457</v>
      </c>
      <c r="B426" s="9" t="s">
        <v>3458</v>
      </c>
      <c r="C426" s="9" t="s">
        <v>5096</v>
      </c>
      <c r="E426" s="9" t="s">
        <v>5097</v>
      </c>
      <c r="F426" s="17" t="s">
        <v>5098</v>
      </c>
      <c r="G426" s="9">
        <v>5068</v>
      </c>
      <c r="H426" s="11">
        <f t="shared" si="15"/>
        <v>5068</v>
      </c>
      <c r="I426" s="9" t="s">
        <v>5099</v>
      </c>
      <c r="K426" s="9" t="s">
        <v>5077</v>
      </c>
      <c r="L426" s="9">
        <v>-1</v>
      </c>
      <c r="M426" s="9" t="s">
        <v>348</v>
      </c>
      <c r="N426" s="9">
        <v>79384132</v>
      </c>
      <c r="O426" s="9">
        <v>79386879</v>
      </c>
      <c r="P426" s="9" t="s">
        <v>5100</v>
      </c>
      <c r="Q426" s="11" t="str">
        <f t="shared" si="17"/>
        <v>chr2:79384132-79386879</v>
      </c>
      <c r="R426" s="9" t="s">
        <v>5101</v>
      </c>
      <c r="S426" s="9" t="s">
        <v>5102</v>
      </c>
      <c r="T426" s="9" t="s">
        <v>5103</v>
      </c>
      <c r="U426" s="9" t="s">
        <v>5104</v>
      </c>
      <c r="V426" s="9" t="s">
        <v>5105</v>
      </c>
      <c r="W426" s="9" t="s">
        <v>5106</v>
      </c>
      <c r="X426" s="9" t="s">
        <v>3979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</row>
    <row r="427" spans="1:29" ht="12" customHeight="1" x14ac:dyDescent="0.25">
      <c r="A427" s="9" t="s">
        <v>3457</v>
      </c>
      <c r="B427" s="9" t="s">
        <v>3458</v>
      </c>
      <c r="C427" s="9" t="s">
        <v>5107</v>
      </c>
      <c r="E427" s="9" t="s">
        <v>5108</v>
      </c>
      <c r="F427" s="17" t="s">
        <v>5109</v>
      </c>
      <c r="G427" s="9">
        <v>130120</v>
      </c>
      <c r="H427" s="11">
        <f t="shared" si="15"/>
        <v>130120</v>
      </c>
      <c r="I427" s="9" t="s">
        <v>5110</v>
      </c>
      <c r="K427" s="9" t="s">
        <v>5077</v>
      </c>
      <c r="L427" s="9">
        <v>1</v>
      </c>
      <c r="M427" s="9" t="s">
        <v>348</v>
      </c>
      <c r="N427" s="9">
        <v>79252812</v>
      </c>
      <c r="O427" s="9">
        <v>79255631</v>
      </c>
      <c r="P427" s="9" t="s">
        <v>5111</v>
      </c>
      <c r="Q427" s="11" t="str">
        <f t="shared" si="17"/>
        <v>chr2:79252812-79255631</v>
      </c>
      <c r="R427" s="9" t="s">
        <v>5112</v>
      </c>
      <c r="S427" s="9" t="s">
        <v>5113</v>
      </c>
      <c r="T427" s="9" t="s">
        <v>5114</v>
      </c>
      <c r="U427" s="9" t="s">
        <v>5115</v>
      </c>
      <c r="V427" s="9" t="s">
        <v>5116</v>
      </c>
      <c r="W427" s="9" t="s">
        <v>5117</v>
      </c>
      <c r="X427" s="9" t="s">
        <v>3979</v>
      </c>
      <c r="Y427" s="20">
        <v>0</v>
      </c>
      <c r="Z427" s="20">
        <v>0</v>
      </c>
      <c r="AA427" s="20">
        <v>0</v>
      </c>
      <c r="AB427" s="20">
        <v>0</v>
      </c>
      <c r="AC427" s="20">
        <v>0</v>
      </c>
    </row>
    <row r="428" spans="1:29" ht="12" customHeight="1" x14ac:dyDescent="0.25">
      <c r="A428" s="9" t="s">
        <v>3457</v>
      </c>
      <c r="B428" s="9" t="s">
        <v>3458</v>
      </c>
      <c r="C428" s="9" t="s">
        <v>5118</v>
      </c>
      <c r="E428" s="9" t="s">
        <v>5119</v>
      </c>
      <c r="F428" s="9" t="s">
        <v>5120</v>
      </c>
      <c r="G428" s="9">
        <v>83998</v>
      </c>
      <c r="H428" s="11">
        <f t="shared" si="15"/>
        <v>83998</v>
      </c>
      <c r="I428" s="9" t="s">
        <v>5121</v>
      </c>
      <c r="K428" s="9" t="s">
        <v>5122</v>
      </c>
      <c r="L428" s="9">
        <v>-1</v>
      </c>
      <c r="M428" s="9" t="s">
        <v>77</v>
      </c>
      <c r="N428" s="9">
        <v>120336641</v>
      </c>
      <c r="O428" s="9">
        <v>120354283</v>
      </c>
      <c r="P428" s="9" t="s">
        <v>5123</v>
      </c>
      <c r="Q428" s="11" t="str">
        <f t="shared" si="17"/>
        <v>chr1:120336641-120354283</v>
      </c>
      <c r="R428" s="9" t="s">
        <v>5124</v>
      </c>
      <c r="S428" s="9" t="s">
        <v>5125</v>
      </c>
      <c r="T428" s="9" t="s">
        <v>5126</v>
      </c>
      <c r="U428" s="9" t="s">
        <v>5127</v>
      </c>
      <c r="V428" s="9" t="s">
        <v>5128</v>
      </c>
      <c r="W428" s="9" t="s">
        <v>5129</v>
      </c>
      <c r="X428" s="9" t="s">
        <v>3979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</row>
    <row r="429" spans="1:29" ht="12" customHeight="1" x14ac:dyDescent="0.25">
      <c r="A429" s="9" t="s">
        <v>3457</v>
      </c>
      <c r="B429" s="9" t="s">
        <v>3458</v>
      </c>
      <c r="C429" s="9" t="s">
        <v>5130</v>
      </c>
      <c r="D429" s="10" t="s">
        <v>5131</v>
      </c>
      <c r="E429" s="9" t="s">
        <v>5132</v>
      </c>
      <c r="F429" s="9" t="s">
        <v>5133</v>
      </c>
      <c r="G429" s="9">
        <v>6382</v>
      </c>
      <c r="H429" s="11">
        <f t="shared" si="15"/>
        <v>6382</v>
      </c>
      <c r="I429" s="9" t="s">
        <v>5134</v>
      </c>
      <c r="K429" s="9" t="s">
        <v>5135</v>
      </c>
      <c r="L429" s="9">
        <v>-1</v>
      </c>
      <c r="M429" s="9" t="s">
        <v>348</v>
      </c>
      <c r="N429" s="9">
        <v>20400558</v>
      </c>
      <c r="O429" s="9">
        <v>20425194</v>
      </c>
      <c r="P429" s="9" t="s">
        <v>5136</v>
      </c>
      <c r="Q429" s="11" t="str">
        <f t="shared" si="17"/>
        <v>chr2:20400558-20425194</v>
      </c>
      <c r="R429" s="9" t="s">
        <v>5137</v>
      </c>
      <c r="S429" s="9" t="s">
        <v>5138</v>
      </c>
      <c r="T429" s="9" t="s">
        <v>5139</v>
      </c>
      <c r="U429" s="9" t="s">
        <v>5140</v>
      </c>
      <c r="V429" s="9" t="s">
        <v>5141</v>
      </c>
      <c r="W429" s="9" t="s">
        <v>5142</v>
      </c>
      <c r="X429" s="9" t="s">
        <v>5143</v>
      </c>
      <c r="Y429" s="20">
        <v>1</v>
      </c>
      <c r="Z429" s="20">
        <v>1</v>
      </c>
      <c r="AA429" s="20">
        <v>0</v>
      </c>
      <c r="AB429" s="20">
        <v>0</v>
      </c>
      <c r="AC429" s="20">
        <v>0</v>
      </c>
    </row>
    <row r="430" spans="1:29" ht="12" customHeight="1" x14ac:dyDescent="0.25">
      <c r="A430" s="9" t="s">
        <v>3457</v>
      </c>
      <c r="B430" s="9" t="s">
        <v>3458</v>
      </c>
      <c r="C430" s="9" t="s">
        <v>5144</v>
      </c>
      <c r="D430" s="10" t="s">
        <v>5131</v>
      </c>
      <c r="E430" s="9" t="s">
        <v>5145</v>
      </c>
      <c r="F430" s="9" t="s">
        <v>5146</v>
      </c>
      <c r="G430" s="9">
        <v>6383</v>
      </c>
      <c r="H430" s="11">
        <f t="shared" si="15"/>
        <v>6383</v>
      </c>
      <c r="I430" s="9" t="s">
        <v>5147</v>
      </c>
      <c r="K430" s="9" t="s">
        <v>5148</v>
      </c>
      <c r="L430" s="9">
        <v>1</v>
      </c>
      <c r="M430" s="9" t="s">
        <v>231</v>
      </c>
      <c r="N430" s="9">
        <v>97505579</v>
      </c>
      <c r="O430" s="9">
        <v>97624000</v>
      </c>
      <c r="P430" s="9" t="s">
        <v>5149</v>
      </c>
      <c r="Q430" s="11" t="str">
        <f t="shared" si="17"/>
        <v>chr8:97505579-97624000</v>
      </c>
      <c r="R430" s="9" t="s">
        <v>5150</v>
      </c>
      <c r="S430" s="9" t="s">
        <v>5151</v>
      </c>
      <c r="T430" s="9" t="s">
        <v>5152</v>
      </c>
      <c r="U430" s="9" t="s">
        <v>5153</v>
      </c>
      <c r="V430" s="9" t="s">
        <v>5154</v>
      </c>
      <c r="W430" s="9" t="s">
        <v>5155</v>
      </c>
      <c r="X430" s="9" t="s">
        <v>5143</v>
      </c>
      <c r="Y430" s="20">
        <v>1</v>
      </c>
      <c r="Z430" s="20">
        <v>1</v>
      </c>
      <c r="AA430" s="20">
        <v>0</v>
      </c>
      <c r="AB430" s="20">
        <v>0</v>
      </c>
      <c r="AC430" s="20">
        <v>0</v>
      </c>
    </row>
    <row r="431" spans="1:29" ht="12" customHeight="1" x14ac:dyDescent="0.25">
      <c r="A431" s="9" t="s">
        <v>3457</v>
      </c>
      <c r="B431" s="9" t="s">
        <v>3458</v>
      </c>
      <c r="C431" s="9" t="s">
        <v>5156</v>
      </c>
      <c r="D431" s="10" t="s">
        <v>5131</v>
      </c>
      <c r="E431" s="9" t="s">
        <v>5157</v>
      </c>
      <c r="F431" s="9" t="s">
        <v>5158</v>
      </c>
      <c r="G431" s="9">
        <v>9672</v>
      </c>
      <c r="H431" s="11">
        <f t="shared" si="15"/>
        <v>9672</v>
      </c>
      <c r="I431" s="9" t="s">
        <v>5159</v>
      </c>
      <c r="K431" s="9" t="s">
        <v>5160</v>
      </c>
      <c r="L431" s="9">
        <v>-1</v>
      </c>
      <c r="M431" s="9" t="s">
        <v>77</v>
      </c>
      <c r="N431" s="9">
        <v>31342314</v>
      </c>
      <c r="O431" s="9">
        <v>31381608</v>
      </c>
      <c r="P431" s="9" t="s">
        <v>5161</v>
      </c>
      <c r="Q431" s="11" t="str">
        <f t="shared" si="17"/>
        <v>chr1:31342314-31381608</v>
      </c>
      <c r="R431" s="9" t="s">
        <v>5162</v>
      </c>
      <c r="S431" s="9" t="s">
        <v>5163</v>
      </c>
      <c r="T431" s="9" t="s">
        <v>5164</v>
      </c>
      <c r="U431" s="9" t="s">
        <v>5165</v>
      </c>
      <c r="V431" s="9" t="s">
        <v>5166</v>
      </c>
      <c r="W431" s="9" t="s">
        <v>5167</v>
      </c>
      <c r="X431" s="9" t="s">
        <v>5143</v>
      </c>
      <c r="Y431" s="20">
        <v>1</v>
      </c>
      <c r="Z431" s="20">
        <v>1</v>
      </c>
      <c r="AA431" s="20">
        <v>0</v>
      </c>
      <c r="AB431" s="20">
        <v>0</v>
      </c>
      <c r="AC431" s="20">
        <v>0</v>
      </c>
    </row>
    <row r="432" spans="1:29" ht="12" customHeight="1" x14ac:dyDescent="0.25">
      <c r="A432" s="9" t="s">
        <v>3457</v>
      </c>
      <c r="B432" s="9" t="s">
        <v>3458</v>
      </c>
      <c r="C432" s="9" t="s">
        <v>5168</v>
      </c>
      <c r="D432" s="10" t="s">
        <v>5131</v>
      </c>
      <c r="E432" s="9" t="s">
        <v>5169</v>
      </c>
      <c r="F432" s="9" t="s">
        <v>5170</v>
      </c>
      <c r="G432" s="9">
        <v>6385</v>
      </c>
      <c r="H432" s="11">
        <f t="shared" si="15"/>
        <v>6385</v>
      </c>
      <c r="I432" s="9" t="s">
        <v>5171</v>
      </c>
      <c r="K432" s="9" t="s">
        <v>5172</v>
      </c>
      <c r="L432" s="9">
        <v>-1</v>
      </c>
      <c r="M432" s="9" t="s">
        <v>641</v>
      </c>
      <c r="N432" s="9">
        <v>43953928</v>
      </c>
      <c r="O432" s="9">
        <v>43977064</v>
      </c>
      <c r="P432" s="9" t="s">
        <v>5173</v>
      </c>
      <c r="Q432" s="11" t="str">
        <f t="shared" si="17"/>
        <v>chr20:43953928-43977064</v>
      </c>
      <c r="R432" s="9" t="s">
        <v>5174</v>
      </c>
      <c r="S432" s="9" t="s">
        <v>5175</v>
      </c>
      <c r="T432" s="9" t="s">
        <v>5176</v>
      </c>
      <c r="U432" s="9" t="s">
        <v>5177</v>
      </c>
      <c r="V432" s="9" t="s">
        <v>5178</v>
      </c>
      <c r="W432" s="9" t="s">
        <v>5179</v>
      </c>
      <c r="X432" s="9" t="s">
        <v>5143</v>
      </c>
      <c r="Y432" s="20">
        <v>1</v>
      </c>
      <c r="Z432" s="20">
        <v>1</v>
      </c>
      <c r="AA432" s="20">
        <v>0</v>
      </c>
      <c r="AB432" s="20">
        <v>0</v>
      </c>
      <c r="AC432" s="20">
        <v>0</v>
      </c>
    </row>
    <row r="433" spans="1:29" ht="12" customHeight="1" x14ac:dyDescent="0.25">
      <c r="A433" s="9" t="s">
        <v>3457</v>
      </c>
      <c r="B433" s="9" t="s">
        <v>3458</v>
      </c>
      <c r="C433" s="9" t="s">
        <v>5180</v>
      </c>
      <c r="D433" s="10" t="s">
        <v>5181</v>
      </c>
      <c r="E433" s="9" t="s">
        <v>5182</v>
      </c>
      <c r="F433" s="9" t="s">
        <v>5183</v>
      </c>
      <c r="G433" s="9">
        <v>10371</v>
      </c>
      <c r="H433" s="11">
        <f t="shared" si="15"/>
        <v>10371</v>
      </c>
      <c r="I433" s="9" t="s">
        <v>5184</v>
      </c>
      <c r="K433" s="9" t="s">
        <v>5185</v>
      </c>
      <c r="L433" s="9">
        <v>-1</v>
      </c>
      <c r="M433" s="9" t="s">
        <v>63</v>
      </c>
      <c r="N433" s="9">
        <v>83587659</v>
      </c>
      <c r="O433" s="9">
        <v>84122040</v>
      </c>
      <c r="P433" s="9" t="s">
        <v>5186</v>
      </c>
      <c r="Q433" s="11" t="str">
        <f t="shared" si="17"/>
        <v>chr7:83587659-84122040</v>
      </c>
      <c r="R433" s="9" t="s">
        <v>5187</v>
      </c>
      <c r="S433" s="9" t="s">
        <v>5188</v>
      </c>
      <c r="T433" s="9" t="s">
        <v>5189</v>
      </c>
      <c r="U433" s="9" t="s">
        <v>5190</v>
      </c>
      <c r="V433" s="9" t="s">
        <v>5191</v>
      </c>
      <c r="W433" s="9" t="s">
        <v>5192</v>
      </c>
      <c r="X433" s="9" t="s">
        <v>5193</v>
      </c>
      <c r="Y433" s="20">
        <v>0</v>
      </c>
      <c r="Z433" s="20">
        <v>0</v>
      </c>
      <c r="AA433" s="20">
        <v>0</v>
      </c>
      <c r="AB433" s="20">
        <v>0</v>
      </c>
      <c r="AC433" s="20">
        <v>0</v>
      </c>
    </row>
    <row r="434" spans="1:29" ht="12" customHeight="1" x14ac:dyDescent="0.25">
      <c r="A434" s="9" t="s">
        <v>3457</v>
      </c>
      <c r="B434" s="9" t="s">
        <v>3458</v>
      </c>
      <c r="C434" s="9" t="s">
        <v>5194</v>
      </c>
      <c r="D434" s="10" t="s">
        <v>5181</v>
      </c>
      <c r="E434" s="9" t="s">
        <v>5195</v>
      </c>
      <c r="F434" s="9" t="s">
        <v>5196</v>
      </c>
      <c r="G434" s="9">
        <v>7869</v>
      </c>
      <c r="H434" s="11">
        <f t="shared" si="15"/>
        <v>7869</v>
      </c>
      <c r="I434" s="9" t="s">
        <v>5197</v>
      </c>
      <c r="K434" s="9" t="s">
        <v>4252</v>
      </c>
      <c r="L434" s="9">
        <v>1</v>
      </c>
      <c r="M434" s="9" t="s">
        <v>36</v>
      </c>
      <c r="N434" s="9">
        <v>50304990</v>
      </c>
      <c r="O434" s="9">
        <v>50314977</v>
      </c>
      <c r="P434" s="9" t="s">
        <v>5198</v>
      </c>
      <c r="Q434" s="11" t="str">
        <f t="shared" si="17"/>
        <v>chr3:50304990-50314977</v>
      </c>
      <c r="R434" s="9" t="s">
        <v>5199</v>
      </c>
      <c r="S434" s="9" t="s">
        <v>5200</v>
      </c>
      <c r="T434" s="9" t="s">
        <v>5201</v>
      </c>
      <c r="W434" s="9" t="s">
        <v>5202</v>
      </c>
      <c r="X434" s="9" t="s">
        <v>5203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</row>
    <row r="435" spans="1:29" ht="12" customHeight="1" x14ac:dyDescent="0.25">
      <c r="A435" s="9" t="s">
        <v>3457</v>
      </c>
      <c r="B435" s="9" t="s">
        <v>3458</v>
      </c>
      <c r="C435" s="9" t="s">
        <v>5204</v>
      </c>
      <c r="D435" s="10" t="s">
        <v>5181</v>
      </c>
      <c r="E435" s="9" t="s">
        <v>5205</v>
      </c>
      <c r="F435" s="9" t="s">
        <v>5206</v>
      </c>
      <c r="G435" s="9">
        <v>10512</v>
      </c>
      <c r="H435" s="11">
        <f t="shared" si="15"/>
        <v>10512</v>
      </c>
      <c r="I435" s="9" t="s">
        <v>5207</v>
      </c>
      <c r="K435" s="9" t="s">
        <v>5208</v>
      </c>
      <c r="L435" s="9">
        <v>-1</v>
      </c>
      <c r="M435" s="9" t="s">
        <v>63</v>
      </c>
      <c r="N435" s="9">
        <v>80371854</v>
      </c>
      <c r="O435" s="9">
        <v>80551675</v>
      </c>
      <c r="P435" s="9" t="s">
        <v>5209</v>
      </c>
      <c r="Q435" s="11" t="str">
        <f t="shared" si="17"/>
        <v>chr7:80371854-80551675</v>
      </c>
      <c r="R435" s="9" t="s">
        <v>5210</v>
      </c>
      <c r="S435" s="9" t="s">
        <v>5211</v>
      </c>
      <c r="T435" s="9" t="s">
        <v>5212</v>
      </c>
      <c r="U435" s="9" t="s">
        <v>5213</v>
      </c>
      <c r="V435" s="9" t="s">
        <v>5214</v>
      </c>
      <c r="W435" s="9" t="s">
        <v>5215</v>
      </c>
      <c r="X435" s="9" t="s">
        <v>5216</v>
      </c>
      <c r="Y435" s="20">
        <v>0</v>
      </c>
      <c r="Z435" s="20">
        <v>1</v>
      </c>
      <c r="AA435" s="20">
        <v>0</v>
      </c>
      <c r="AB435" s="20">
        <v>0</v>
      </c>
      <c r="AC435" s="20">
        <v>0</v>
      </c>
    </row>
    <row r="436" spans="1:29" ht="12" customHeight="1" x14ac:dyDescent="0.25">
      <c r="A436" s="9" t="s">
        <v>3457</v>
      </c>
      <c r="B436" s="9" t="s">
        <v>3458</v>
      </c>
      <c r="C436" s="9" t="s">
        <v>5217</v>
      </c>
      <c r="D436" s="10" t="s">
        <v>5181</v>
      </c>
      <c r="E436" s="9" t="s">
        <v>5218</v>
      </c>
      <c r="F436" s="9" t="s">
        <v>5219</v>
      </c>
      <c r="G436" s="9">
        <v>223117</v>
      </c>
      <c r="H436" s="11">
        <f t="shared" si="15"/>
        <v>223117</v>
      </c>
      <c r="I436" s="9" t="s">
        <v>5220</v>
      </c>
      <c r="K436" s="9" t="s">
        <v>5221</v>
      </c>
      <c r="L436" s="9">
        <v>-1</v>
      </c>
      <c r="M436" s="9" t="s">
        <v>63</v>
      </c>
      <c r="N436" s="9">
        <v>84624869</v>
      </c>
      <c r="O436" s="9">
        <v>84816171</v>
      </c>
      <c r="P436" s="9" t="s">
        <v>5222</v>
      </c>
      <c r="Q436" s="11" t="str">
        <f t="shared" si="17"/>
        <v>chr7:84624869-84816171</v>
      </c>
      <c r="R436" s="9" t="s">
        <v>5223</v>
      </c>
      <c r="S436" s="9" t="s">
        <v>5224</v>
      </c>
      <c r="T436" s="9" t="s">
        <v>5225</v>
      </c>
      <c r="U436" s="9" t="s">
        <v>5226</v>
      </c>
      <c r="V436" s="9" t="s">
        <v>5227</v>
      </c>
      <c r="W436" s="9" t="s">
        <v>5228</v>
      </c>
      <c r="X436" s="9" t="s">
        <v>5229</v>
      </c>
      <c r="Y436" s="20">
        <v>1</v>
      </c>
      <c r="Z436" s="20">
        <v>1</v>
      </c>
      <c r="AA436" s="20">
        <v>0</v>
      </c>
      <c r="AB436" s="20">
        <v>0</v>
      </c>
      <c r="AC436" s="20">
        <v>0</v>
      </c>
    </row>
    <row r="437" spans="1:29" ht="12" customHeight="1" x14ac:dyDescent="0.25">
      <c r="A437" s="9" t="s">
        <v>3457</v>
      </c>
      <c r="B437" s="9" t="s">
        <v>3458</v>
      </c>
      <c r="C437" s="9" t="s">
        <v>5230</v>
      </c>
      <c r="D437" s="10" t="s">
        <v>5181</v>
      </c>
      <c r="E437" s="9" t="s">
        <v>5231</v>
      </c>
      <c r="F437" s="9" t="s">
        <v>5232</v>
      </c>
      <c r="G437" s="9">
        <v>9723</v>
      </c>
      <c r="H437" s="11">
        <f t="shared" si="15"/>
        <v>9723</v>
      </c>
      <c r="I437" s="9" t="s">
        <v>5233</v>
      </c>
      <c r="K437" s="9" t="s">
        <v>5221</v>
      </c>
      <c r="L437" s="9">
        <v>-1</v>
      </c>
      <c r="M437" s="9" t="s">
        <v>63</v>
      </c>
      <c r="N437" s="9">
        <v>82993222</v>
      </c>
      <c r="O437" s="9">
        <v>83278326</v>
      </c>
      <c r="P437" s="9" t="s">
        <v>5234</v>
      </c>
      <c r="Q437" s="11" t="str">
        <f t="shared" si="17"/>
        <v>chr7:82993222-83278326</v>
      </c>
      <c r="R437" s="9" t="s">
        <v>5235</v>
      </c>
      <c r="S437" s="9" t="s">
        <v>5236</v>
      </c>
      <c r="T437" s="9" t="s">
        <v>5237</v>
      </c>
      <c r="U437" s="9" t="s">
        <v>5238</v>
      </c>
      <c r="V437" s="9" t="s">
        <v>5239</v>
      </c>
      <c r="W437" s="9" t="s">
        <v>5240</v>
      </c>
      <c r="X437" s="9" t="s">
        <v>5241</v>
      </c>
      <c r="Y437" s="20">
        <v>0</v>
      </c>
      <c r="Z437" s="20">
        <v>0</v>
      </c>
      <c r="AA437" s="20">
        <v>0</v>
      </c>
      <c r="AB437" s="20">
        <v>0</v>
      </c>
      <c r="AC437" s="20">
        <v>0</v>
      </c>
    </row>
    <row r="438" spans="1:29" ht="12" customHeight="1" x14ac:dyDescent="0.25">
      <c r="A438" s="9" t="s">
        <v>3457</v>
      </c>
      <c r="B438" s="9" t="s">
        <v>3458</v>
      </c>
      <c r="C438" s="9" t="s">
        <v>5242</v>
      </c>
      <c r="D438" s="10" t="s">
        <v>5181</v>
      </c>
      <c r="E438" s="9" t="s">
        <v>5243</v>
      </c>
      <c r="F438" s="9" t="s">
        <v>5244</v>
      </c>
      <c r="G438" s="9">
        <v>6405</v>
      </c>
      <c r="H438" s="11">
        <f t="shared" si="15"/>
        <v>6405</v>
      </c>
      <c r="I438" s="9" t="s">
        <v>5245</v>
      </c>
      <c r="K438" s="9" t="s">
        <v>4252</v>
      </c>
      <c r="L438" s="9">
        <v>1</v>
      </c>
      <c r="M438" s="9" t="s">
        <v>36</v>
      </c>
      <c r="N438" s="9">
        <v>50192478</v>
      </c>
      <c r="O438" s="9">
        <v>50226508</v>
      </c>
      <c r="P438" s="9" t="s">
        <v>5246</v>
      </c>
      <c r="Q438" s="11" t="str">
        <f t="shared" si="17"/>
        <v>chr3:50192478-50226508</v>
      </c>
      <c r="R438" s="9" t="s">
        <v>5247</v>
      </c>
      <c r="S438" s="9" t="s">
        <v>5248</v>
      </c>
      <c r="T438" s="9" t="s">
        <v>5249</v>
      </c>
      <c r="U438" s="9" t="s">
        <v>5250</v>
      </c>
      <c r="V438" s="9" t="s">
        <v>5251</v>
      </c>
      <c r="W438" s="9" t="s">
        <v>5252</v>
      </c>
      <c r="X438" s="9" t="s">
        <v>5216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</row>
    <row r="439" spans="1:29" ht="12" customHeight="1" x14ac:dyDescent="0.25">
      <c r="A439" s="9" t="s">
        <v>3457</v>
      </c>
      <c r="B439" s="9" t="s">
        <v>3458</v>
      </c>
      <c r="C439" s="9" t="s">
        <v>5253</v>
      </c>
      <c r="D439" s="10" t="s">
        <v>5181</v>
      </c>
      <c r="E439" s="9" t="s">
        <v>5254</v>
      </c>
      <c r="F439" s="9" t="s">
        <v>5255</v>
      </c>
      <c r="G439" s="9">
        <v>56920</v>
      </c>
      <c r="H439" s="11">
        <f t="shared" si="15"/>
        <v>56920</v>
      </c>
      <c r="I439" s="9" t="s">
        <v>5256</v>
      </c>
      <c r="K439" s="9" t="s">
        <v>2967</v>
      </c>
      <c r="L439" s="9">
        <v>-1</v>
      </c>
      <c r="M439" s="9" t="s">
        <v>36</v>
      </c>
      <c r="N439" s="9">
        <v>52467069</v>
      </c>
      <c r="O439" s="9">
        <v>52479101</v>
      </c>
      <c r="P439" s="9" t="s">
        <v>5257</v>
      </c>
      <c r="Q439" s="11" t="str">
        <f t="shared" si="17"/>
        <v>chr3:52467069-52479101</v>
      </c>
      <c r="R439" s="9" t="s">
        <v>5258</v>
      </c>
      <c r="S439" s="9" t="s">
        <v>5259</v>
      </c>
      <c r="T439" s="9" t="s">
        <v>5260</v>
      </c>
      <c r="U439" s="9" t="s">
        <v>5261</v>
      </c>
      <c r="V439" s="9" t="s">
        <v>5262</v>
      </c>
      <c r="W439" s="9" t="s">
        <v>5263</v>
      </c>
      <c r="X439" s="9" t="s">
        <v>5264</v>
      </c>
      <c r="Y439" s="20">
        <v>0</v>
      </c>
      <c r="Z439" s="20">
        <v>0</v>
      </c>
      <c r="AA439" s="20">
        <v>0</v>
      </c>
      <c r="AB439" s="20">
        <v>0</v>
      </c>
      <c r="AC439" s="20">
        <v>0</v>
      </c>
    </row>
    <row r="440" spans="1:29" ht="12" customHeight="1" x14ac:dyDescent="0.25">
      <c r="A440" s="9" t="s">
        <v>3457</v>
      </c>
      <c r="B440" s="9" t="s">
        <v>3458</v>
      </c>
      <c r="C440" s="9" t="s">
        <v>5265</v>
      </c>
      <c r="D440" s="10" t="s">
        <v>5181</v>
      </c>
      <c r="E440" s="9" t="s">
        <v>5266</v>
      </c>
      <c r="F440" s="9" t="s">
        <v>5267</v>
      </c>
      <c r="G440" s="9">
        <v>64218</v>
      </c>
      <c r="H440" s="11">
        <f t="shared" si="15"/>
        <v>64218</v>
      </c>
      <c r="I440" s="9" t="s">
        <v>5268</v>
      </c>
      <c r="K440" s="9" t="s">
        <v>5269</v>
      </c>
      <c r="L440" s="9">
        <v>1</v>
      </c>
      <c r="M440" s="9" t="s">
        <v>77</v>
      </c>
      <c r="N440" s="9">
        <v>156117157</v>
      </c>
      <c r="O440" s="9">
        <v>156147543</v>
      </c>
      <c r="P440" s="9" t="s">
        <v>5270</v>
      </c>
      <c r="Q440" s="11" t="str">
        <f t="shared" si="17"/>
        <v>chr1:156117157-156147543</v>
      </c>
      <c r="R440" s="9" t="s">
        <v>5271</v>
      </c>
      <c r="S440" s="9" t="s">
        <v>5272</v>
      </c>
      <c r="T440" s="9" t="s">
        <v>5273</v>
      </c>
      <c r="U440" s="9" t="s">
        <v>5274</v>
      </c>
      <c r="V440" s="9" t="s">
        <v>5275</v>
      </c>
      <c r="W440" s="9" t="s">
        <v>5276</v>
      </c>
      <c r="X440" s="9" t="s">
        <v>5277</v>
      </c>
      <c r="Y440" s="20">
        <v>1</v>
      </c>
      <c r="Z440" s="20">
        <v>1</v>
      </c>
      <c r="AA440" s="20">
        <v>0</v>
      </c>
      <c r="AB440" s="20">
        <v>0</v>
      </c>
      <c r="AC440" s="20">
        <v>0</v>
      </c>
    </row>
    <row r="441" spans="1:29" ht="12" customHeight="1" x14ac:dyDescent="0.25">
      <c r="A441" s="9" t="s">
        <v>3457</v>
      </c>
      <c r="B441" s="9" t="s">
        <v>3458</v>
      </c>
      <c r="C441" s="9" t="s">
        <v>5278</v>
      </c>
      <c r="D441" s="10" t="s">
        <v>5181</v>
      </c>
      <c r="E441" s="9" t="s">
        <v>5279</v>
      </c>
      <c r="F441" s="9" t="s">
        <v>5280</v>
      </c>
      <c r="G441" s="9">
        <v>10509</v>
      </c>
      <c r="H441" s="11">
        <f t="shared" si="15"/>
        <v>10509</v>
      </c>
      <c r="I441" s="9" t="s">
        <v>5281</v>
      </c>
      <c r="K441" s="9" t="s">
        <v>1491</v>
      </c>
      <c r="L441" s="9">
        <v>1</v>
      </c>
      <c r="M441" s="9" t="s">
        <v>173</v>
      </c>
      <c r="N441" s="9">
        <v>90703836</v>
      </c>
      <c r="O441" s="9">
        <v>90772911</v>
      </c>
      <c r="P441" s="9" t="s">
        <v>5282</v>
      </c>
      <c r="Q441" s="11" t="str">
        <f t="shared" si="17"/>
        <v>chr15:90703836-90772911</v>
      </c>
      <c r="R441" s="9" t="s">
        <v>5283</v>
      </c>
      <c r="S441" s="9" t="s">
        <v>5284</v>
      </c>
      <c r="T441" s="9" t="s">
        <v>5285</v>
      </c>
      <c r="U441" s="9" t="s">
        <v>5286</v>
      </c>
      <c r="V441" s="9" t="s">
        <v>5287</v>
      </c>
      <c r="W441" s="9" t="s">
        <v>5288</v>
      </c>
      <c r="X441" s="9" t="s">
        <v>5277</v>
      </c>
      <c r="Y441" s="20">
        <v>1</v>
      </c>
      <c r="Z441" s="20">
        <v>1</v>
      </c>
      <c r="AA441" s="20">
        <v>0</v>
      </c>
      <c r="AB441" s="20">
        <v>0</v>
      </c>
      <c r="AC441" s="20">
        <v>0</v>
      </c>
    </row>
    <row r="442" spans="1:29" ht="12" customHeight="1" x14ac:dyDescent="0.25">
      <c r="A442" s="9" t="s">
        <v>3457</v>
      </c>
      <c r="B442" s="9" t="s">
        <v>3458</v>
      </c>
      <c r="C442" s="9" t="s">
        <v>5289</v>
      </c>
      <c r="D442" s="10" t="s">
        <v>5181</v>
      </c>
      <c r="E442" s="9" t="s">
        <v>5290</v>
      </c>
      <c r="F442" s="9" t="s">
        <v>5291</v>
      </c>
      <c r="G442" s="9">
        <v>54910</v>
      </c>
      <c r="H442" s="11">
        <f t="shared" si="15"/>
        <v>54910</v>
      </c>
      <c r="I442" s="9" t="s">
        <v>5292</v>
      </c>
      <c r="K442" s="9" t="s">
        <v>2338</v>
      </c>
      <c r="L442" s="9">
        <v>-1</v>
      </c>
      <c r="M442" s="9" t="s">
        <v>348</v>
      </c>
      <c r="N442" s="9">
        <v>97525453</v>
      </c>
      <c r="O442" s="9">
        <v>97536494</v>
      </c>
      <c r="P442" s="9" t="s">
        <v>5293</v>
      </c>
      <c r="Q442" s="11" t="str">
        <f t="shared" si="17"/>
        <v>chr2:97525453-97536494</v>
      </c>
      <c r="R442" s="9" t="s">
        <v>5294</v>
      </c>
      <c r="S442" s="9" t="s">
        <v>5295</v>
      </c>
      <c r="T442" s="9" t="s">
        <v>5296</v>
      </c>
      <c r="U442" s="9" t="s">
        <v>5297</v>
      </c>
      <c r="V442" s="9" t="s">
        <v>5298</v>
      </c>
      <c r="W442" s="9" t="s">
        <v>5299</v>
      </c>
      <c r="X442" s="9" t="s">
        <v>5193</v>
      </c>
      <c r="Y442" s="20">
        <v>1</v>
      </c>
      <c r="Z442" s="20">
        <v>1</v>
      </c>
      <c r="AA442" s="20">
        <v>0</v>
      </c>
      <c r="AB442" s="20">
        <v>0</v>
      </c>
      <c r="AC442" s="20">
        <v>0</v>
      </c>
    </row>
    <row r="443" spans="1:29" ht="12" customHeight="1" x14ac:dyDescent="0.25">
      <c r="A443" s="9" t="s">
        <v>3457</v>
      </c>
      <c r="B443" s="9" t="s">
        <v>3458</v>
      </c>
      <c r="C443" s="9" t="s">
        <v>5300</v>
      </c>
      <c r="D443" s="10" t="s">
        <v>5181</v>
      </c>
      <c r="E443" s="9" t="s">
        <v>5301</v>
      </c>
      <c r="F443" s="9" t="s">
        <v>5302</v>
      </c>
      <c r="G443" s="9">
        <v>10507</v>
      </c>
      <c r="H443" s="11">
        <f t="shared" si="15"/>
        <v>10507</v>
      </c>
      <c r="I443" s="9" t="s">
        <v>5303</v>
      </c>
      <c r="K443" s="9" t="s">
        <v>5304</v>
      </c>
      <c r="L443" s="9">
        <v>-1</v>
      </c>
      <c r="M443" s="9" t="s">
        <v>500</v>
      </c>
      <c r="N443" s="9">
        <v>91975702</v>
      </c>
      <c r="O443" s="9">
        <v>92113045</v>
      </c>
      <c r="P443" s="9" t="s">
        <v>5305</v>
      </c>
      <c r="Q443" s="11" t="str">
        <f t="shared" si="17"/>
        <v>chr9:91975702-92113045</v>
      </c>
      <c r="R443" s="9" t="s">
        <v>5306</v>
      </c>
      <c r="S443" s="9" t="s">
        <v>5307</v>
      </c>
      <c r="T443" s="9" t="s">
        <v>5308</v>
      </c>
      <c r="U443" s="9" t="s">
        <v>5309</v>
      </c>
      <c r="V443" s="9" t="s">
        <v>5310</v>
      </c>
      <c r="W443" s="9" t="s">
        <v>5311</v>
      </c>
      <c r="X443" s="9" t="s">
        <v>5193</v>
      </c>
      <c r="Y443" s="20">
        <v>1</v>
      </c>
      <c r="Z443" s="20">
        <v>1</v>
      </c>
      <c r="AA443" s="20">
        <v>0</v>
      </c>
      <c r="AB443" s="20">
        <v>0</v>
      </c>
      <c r="AC443" s="20">
        <v>0</v>
      </c>
    </row>
    <row r="444" spans="1:29" ht="12" customHeight="1" x14ac:dyDescent="0.25">
      <c r="A444" s="9" t="s">
        <v>3457</v>
      </c>
      <c r="B444" s="9" t="s">
        <v>3458</v>
      </c>
      <c r="C444" s="9" t="s">
        <v>5312</v>
      </c>
      <c r="D444" s="10" t="s">
        <v>5181</v>
      </c>
      <c r="E444" s="9" t="s">
        <v>5313</v>
      </c>
      <c r="F444" s="9" t="s">
        <v>5314</v>
      </c>
      <c r="G444" s="9">
        <v>10505</v>
      </c>
      <c r="H444" s="11">
        <f t="shared" si="15"/>
        <v>10505</v>
      </c>
      <c r="I444" s="9" t="s">
        <v>5315</v>
      </c>
      <c r="K444" s="9" t="s">
        <v>5316</v>
      </c>
      <c r="L444" s="9">
        <v>1</v>
      </c>
      <c r="M444" s="9" t="s">
        <v>348</v>
      </c>
      <c r="N444" s="9">
        <v>74881355</v>
      </c>
      <c r="O444" s="9">
        <v>74909186</v>
      </c>
      <c r="P444" s="9" t="s">
        <v>5317</v>
      </c>
      <c r="Q444" s="11" t="str">
        <f t="shared" si="17"/>
        <v>chr2:74881355-74909186</v>
      </c>
      <c r="R444" s="9" t="s">
        <v>5318</v>
      </c>
      <c r="S444" s="9" t="s">
        <v>5319</v>
      </c>
      <c r="T444" s="9" t="s">
        <v>5320</v>
      </c>
      <c r="U444" s="9" t="s">
        <v>5321</v>
      </c>
      <c r="V444" s="9" t="s">
        <v>5322</v>
      </c>
      <c r="W444" s="9" t="s">
        <v>5323</v>
      </c>
      <c r="X444" s="9" t="s">
        <v>5324</v>
      </c>
      <c r="Y444" s="20">
        <v>1</v>
      </c>
      <c r="Z444" s="20">
        <v>1</v>
      </c>
      <c r="AA444" s="20">
        <v>0</v>
      </c>
      <c r="AB444" s="20">
        <v>0</v>
      </c>
      <c r="AC444" s="20">
        <v>0</v>
      </c>
    </row>
    <row r="445" spans="1:29" ht="12" customHeight="1" x14ac:dyDescent="0.25">
      <c r="A445" s="9" t="s">
        <v>3457</v>
      </c>
      <c r="B445" s="9" t="s">
        <v>3458</v>
      </c>
      <c r="C445" s="9" t="s">
        <v>5325</v>
      </c>
      <c r="D445" s="10" t="s">
        <v>5181</v>
      </c>
      <c r="E445" s="9" t="s">
        <v>5326</v>
      </c>
      <c r="F445" s="9" t="s">
        <v>5327</v>
      </c>
      <c r="G445" s="9">
        <v>57715</v>
      </c>
      <c r="H445" s="11">
        <f t="shared" si="15"/>
        <v>57715</v>
      </c>
      <c r="I445" s="9" t="s">
        <v>5328</v>
      </c>
      <c r="K445" s="9" t="s">
        <v>5329</v>
      </c>
      <c r="L445" s="9">
        <v>1</v>
      </c>
      <c r="M445" s="9" t="s">
        <v>437</v>
      </c>
      <c r="N445" s="9">
        <v>102729275</v>
      </c>
      <c r="O445" s="9">
        <v>102745628</v>
      </c>
      <c r="P445" s="9" t="s">
        <v>5330</v>
      </c>
      <c r="Q445" s="11" t="str">
        <f t="shared" si="17"/>
        <v>chr10:102729275-102745628</v>
      </c>
      <c r="R445" s="9" t="s">
        <v>5331</v>
      </c>
      <c r="S445" s="9" t="s">
        <v>5332</v>
      </c>
      <c r="T445" s="9" t="s">
        <v>5333</v>
      </c>
      <c r="U445" s="9" t="s">
        <v>5334</v>
      </c>
      <c r="V445" s="9" t="s">
        <v>5335</v>
      </c>
      <c r="W445" s="9" t="s">
        <v>5336</v>
      </c>
      <c r="X445" s="9" t="s">
        <v>5193</v>
      </c>
      <c r="Y445" s="20">
        <v>1</v>
      </c>
      <c r="Z445" s="20">
        <v>1</v>
      </c>
      <c r="AA445" s="20">
        <v>0</v>
      </c>
      <c r="AB445" s="20">
        <v>0</v>
      </c>
      <c r="AC445" s="20">
        <v>0</v>
      </c>
    </row>
    <row r="446" spans="1:29" ht="12" customHeight="1" x14ac:dyDescent="0.25">
      <c r="A446" s="9" t="s">
        <v>3457</v>
      </c>
      <c r="B446" s="9" t="s">
        <v>3458</v>
      </c>
      <c r="C446" s="9" t="s">
        <v>5337</v>
      </c>
      <c r="D446" s="10" t="s">
        <v>5181</v>
      </c>
      <c r="E446" s="9" t="s">
        <v>5338</v>
      </c>
      <c r="F446" s="9" t="s">
        <v>5339</v>
      </c>
      <c r="G446" s="9">
        <v>9037</v>
      </c>
      <c r="H446" s="11">
        <f t="shared" si="15"/>
        <v>9037</v>
      </c>
      <c r="I446" s="9" t="s">
        <v>5340</v>
      </c>
      <c r="K446" s="9" t="s">
        <v>5341</v>
      </c>
      <c r="L446" s="9">
        <v>-1</v>
      </c>
      <c r="M446" s="9" t="s">
        <v>514</v>
      </c>
      <c r="N446" s="9">
        <v>9035138</v>
      </c>
      <c r="O446" s="9">
        <v>9546187</v>
      </c>
      <c r="P446" s="9" t="s">
        <v>5342</v>
      </c>
      <c r="Q446" s="11" t="str">
        <f t="shared" si="17"/>
        <v>chr5:9035138-9546187</v>
      </c>
      <c r="R446" s="9" t="s">
        <v>5343</v>
      </c>
      <c r="S446" s="9" t="s">
        <v>5344</v>
      </c>
      <c r="T446" s="9" t="s">
        <v>5345</v>
      </c>
      <c r="U446" s="9" t="s">
        <v>5346</v>
      </c>
      <c r="V446" s="9" t="s">
        <v>5347</v>
      </c>
      <c r="W446" s="9" t="s">
        <v>5348</v>
      </c>
      <c r="X446" s="9" t="s">
        <v>5349</v>
      </c>
      <c r="Y446" s="20">
        <v>1</v>
      </c>
      <c r="Z446" s="20">
        <v>1</v>
      </c>
      <c r="AA446" s="20">
        <v>0</v>
      </c>
      <c r="AB446" s="20">
        <v>0</v>
      </c>
      <c r="AC446" s="20">
        <v>0</v>
      </c>
    </row>
    <row r="447" spans="1:29" ht="12" customHeight="1" x14ac:dyDescent="0.25">
      <c r="A447" s="9" t="s">
        <v>3457</v>
      </c>
      <c r="B447" s="9" t="s">
        <v>3458</v>
      </c>
      <c r="C447" s="9" t="s">
        <v>5350</v>
      </c>
      <c r="D447" s="10" t="s">
        <v>5181</v>
      </c>
      <c r="E447" s="9" t="s">
        <v>5351</v>
      </c>
      <c r="F447" s="9" t="s">
        <v>5352</v>
      </c>
      <c r="G447" s="9">
        <v>54437</v>
      </c>
      <c r="H447" s="11">
        <f t="shared" si="15"/>
        <v>54437</v>
      </c>
      <c r="I447" s="9" t="s">
        <v>5353</v>
      </c>
      <c r="K447" s="9" t="s">
        <v>5354</v>
      </c>
      <c r="L447" s="9">
        <v>-1</v>
      </c>
      <c r="M447" s="9" t="s">
        <v>36</v>
      </c>
      <c r="N447" s="9">
        <v>122628041</v>
      </c>
      <c r="O447" s="9">
        <v>122747452</v>
      </c>
      <c r="P447" s="9" t="s">
        <v>5355</v>
      </c>
      <c r="Q447" s="11" t="str">
        <f t="shared" si="17"/>
        <v>chr3:122628041-122747452</v>
      </c>
      <c r="R447" s="9" t="s">
        <v>5356</v>
      </c>
      <c r="S447" s="9" t="s">
        <v>5357</v>
      </c>
      <c r="T447" s="9" t="s">
        <v>5358</v>
      </c>
      <c r="U447" s="9" t="s">
        <v>5359</v>
      </c>
      <c r="V447" s="9" t="s">
        <v>5360</v>
      </c>
      <c r="W447" s="9" t="s">
        <v>5361</v>
      </c>
      <c r="X447" s="9" t="s">
        <v>5349</v>
      </c>
      <c r="Y447" s="20">
        <v>1</v>
      </c>
      <c r="Z447" s="20">
        <v>1</v>
      </c>
      <c r="AA447" s="20">
        <v>0</v>
      </c>
      <c r="AB447" s="20">
        <v>0</v>
      </c>
      <c r="AC447" s="20">
        <v>0</v>
      </c>
    </row>
    <row r="448" spans="1:29" ht="12" customHeight="1" x14ac:dyDescent="0.25">
      <c r="A448" s="9" t="s">
        <v>3457</v>
      </c>
      <c r="B448" s="9" t="s">
        <v>3458</v>
      </c>
      <c r="C448" s="9" t="s">
        <v>5362</v>
      </c>
      <c r="D448" s="10" t="s">
        <v>5181</v>
      </c>
      <c r="E448" s="9" t="s">
        <v>5363</v>
      </c>
      <c r="F448" s="9" t="s">
        <v>5364</v>
      </c>
      <c r="G448" s="9">
        <v>57556</v>
      </c>
      <c r="H448" s="11">
        <f t="shared" si="15"/>
        <v>57556</v>
      </c>
      <c r="I448" s="9" t="s">
        <v>5365</v>
      </c>
      <c r="K448" s="9" t="s">
        <v>5366</v>
      </c>
      <c r="L448" s="9">
        <v>-1</v>
      </c>
      <c r="M448" s="9" t="s">
        <v>514</v>
      </c>
      <c r="N448" s="9">
        <v>115779312</v>
      </c>
      <c r="O448" s="9">
        <v>115910630</v>
      </c>
      <c r="P448" s="9" t="s">
        <v>5367</v>
      </c>
      <c r="Q448" s="11" t="str">
        <f t="shared" si="17"/>
        <v>chr5:115779312-115910630</v>
      </c>
      <c r="R448" s="9" t="s">
        <v>5368</v>
      </c>
      <c r="S448" s="9" t="s">
        <v>5369</v>
      </c>
      <c r="T448" s="9" t="s">
        <v>5370</v>
      </c>
      <c r="U448" s="9" t="s">
        <v>5371</v>
      </c>
      <c r="V448" s="9" t="s">
        <v>5372</v>
      </c>
      <c r="W448" s="9" t="s">
        <v>5373</v>
      </c>
      <c r="X448" s="9" t="s">
        <v>5277</v>
      </c>
      <c r="Y448" s="20">
        <v>1</v>
      </c>
      <c r="Z448" s="20">
        <v>1</v>
      </c>
      <c r="AA448" s="20">
        <v>0</v>
      </c>
      <c r="AB448" s="20">
        <v>0</v>
      </c>
      <c r="AC448" s="20">
        <v>0</v>
      </c>
    </row>
    <row r="449" spans="1:29" ht="12" customHeight="1" x14ac:dyDescent="0.25">
      <c r="A449" s="9" t="s">
        <v>3457</v>
      </c>
      <c r="B449" s="9" t="s">
        <v>3458</v>
      </c>
      <c r="C449" s="9" t="s">
        <v>5374</v>
      </c>
      <c r="D449" s="10" t="s">
        <v>5181</v>
      </c>
      <c r="E449" s="9" t="s">
        <v>5375</v>
      </c>
      <c r="F449" s="9" t="s">
        <v>5376</v>
      </c>
      <c r="G449" s="9">
        <v>10501</v>
      </c>
      <c r="H449" s="11">
        <f t="shared" si="15"/>
        <v>10501</v>
      </c>
      <c r="I449" s="9" t="s">
        <v>5377</v>
      </c>
      <c r="K449" s="9" t="s">
        <v>1307</v>
      </c>
      <c r="L449" s="9">
        <v>-1</v>
      </c>
      <c r="M449" s="9" t="s">
        <v>159</v>
      </c>
      <c r="N449" s="9">
        <v>4542600</v>
      </c>
      <c r="O449" s="9">
        <v>4558507</v>
      </c>
      <c r="P449" s="9" t="s">
        <v>5378</v>
      </c>
      <c r="Q449" s="11" t="str">
        <f t="shared" si="17"/>
        <v>chr19:4542600-4558507</v>
      </c>
      <c r="R449" s="9" t="s">
        <v>5379</v>
      </c>
      <c r="S449" s="9" t="s">
        <v>5380</v>
      </c>
      <c r="T449" s="9" t="s">
        <v>5381</v>
      </c>
      <c r="U449" s="9" t="s">
        <v>5382</v>
      </c>
      <c r="V449" s="9" t="s">
        <v>5383</v>
      </c>
      <c r="W449" s="9" t="s">
        <v>5384</v>
      </c>
      <c r="X449" s="9" t="s">
        <v>5277</v>
      </c>
      <c r="Y449" s="20">
        <v>1</v>
      </c>
      <c r="Z449" s="20">
        <v>1</v>
      </c>
      <c r="AA449" s="20">
        <v>0</v>
      </c>
      <c r="AB449" s="20">
        <v>0</v>
      </c>
      <c r="AC449" s="20">
        <v>0</v>
      </c>
    </row>
    <row r="450" spans="1:29" ht="12" customHeight="1" x14ac:dyDescent="0.25">
      <c r="A450" s="9" t="s">
        <v>3457</v>
      </c>
      <c r="B450" s="9" t="s">
        <v>3458</v>
      </c>
      <c r="C450" s="9" t="s">
        <v>5385</v>
      </c>
      <c r="D450" s="10" t="s">
        <v>5181</v>
      </c>
      <c r="E450" s="9" t="s">
        <v>5386</v>
      </c>
      <c r="F450" s="9" t="s">
        <v>5387</v>
      </c>
      <c r="G450" s="9">
        <v>10500</v>
      </c>
      <c r="H450" s="11">
        <f t="shared" ref="H450:H513" si="18">HYPERLINK("http://www.ncbi.nlm.nih.gov/gene/"&amp;G450, G450)</f>
        <v>10500</v>
      </c>
      <c r="I450" s="9" t="s">
        <v>5388</v>
      </c>
      <c r="K450" s="9" t="s">
        <v>5389</v>
      </c>
      <c r="L450" s="9">
        <v>-1</v>
      </c>
      <c r="M450" s="9" t="s">
        <v>77</v>
      </c>
      <c r="N450" s="9">
        <v>151104161</v>
      </c>
      <c r="O450" s="9">
        <v>151119104</v>
      </c>
      <c r="P450" s="9" t="s">
        <v>5390</v>
      </c>
      <c r="Q450" s="11" t="str">
        <f t="shared" si="17"/>
        <v>chr1:151104161-151119104</v>
      </c>
      <c r="R450" s="9" t="s">
        <v>5391</v>
      </c>
      <c r="S450" s="9" t="s">
        <v>5392</v>
      </c>
      <c r="T450" s="9" t="s">
        <v>5393</v>
      </c>
      <c r="U450" s="9" t="s">
        <v>5394</v>
      </c>
      <c r="V450" s="9" t="s">
        <v>5395</v>
      </c>
      <c r="W450" s="9" t="s">
        <v>5396</v>
      </c>
      <c r="X450" s="9" t="s">
        <v>5397</v>
      </c>
      <c r="Y450" s="20">
        <v>1</v>
      </c>
      <c r="Z450" s="20">
        <v>1</v>
      </c>
      <c r="AA450" s="20">
        <v>0</v>
      </c>
      <c r="AB450" s="20">
        <v>0</v>
      </c>
      <c r="AC450" s="20">
        <v>0</v>
      </c>
    </row>
    <row r="451" spans="1:29" ht="12" customHeight="1" x14ac:dyDescent="0.25">
      <c r="A451" s="9" t="s">
        <v>3457</v>
      </c>
      <c r="B451" s="9" t="s">
        <v>3458</v>
      </c>
      <c r="C451" s="9" t="s">
        <v>5398</v>
      </c>
      <c r="D451" s="10" t="s">
        <v>5181</v>
      </c>
      <c r="E451" s="9" t="s">
        <v>5399</v>
      </c>
      <c r="F451" s="9" t="s">
        <v>5400</v>
      </c>
      <c r="G451" s="9">
        <v>80031</v>
      </c>
      <c r="H451" s="11">
        <f t="shared" si="18"/>
        <v>80031</v>
      </c>
      <c r="I451" s="9" t="s">
        <v>5401</v>
      </c>
      <c r="K451" s="9" t="s">
        <v>717</v>
      </c>
      <c r="L451" s="9">
        <v>1</v>
      </c>
      <c r="M451" s="9" t="s">
        <v>173</v>
      </c>
      <c r="N451" s="9">
        <v>47476298</v>
      </c>
      <c r="O451" s="9">
        <v>48066420</v>
      </c>
      <c r="P451" s="9" t="s">
        <v>5402</v>
      </c>
      <c r="Q451" s="11" t="str">
        <f t="shared" si="17"/>
        <v>chr15:47476298-48066420</v>
      </c>
      <c r="R451" s="9" t="s">
        <v>5403</v>
      </c>
      <c r="S451" s="9" t="s">
        <v>5404</v>
      </c>
      <c r="T451" s="9" t="s">
        <v>5405</v>
      </c>
      <c r="U451" s="9" t="s">
        <v>5406</v>
      </c>
      <c r="V451" s="9" t="s">
        <v>5407</v>
      </c>
      <c r="W451" s="9" t="s">
        <v>5408</v>
      </c>
      <c r="X451" s="9" t="s">
        <v>5277</v>
      </c>
      <c r="Y451" s="20">
        <v>1</v>
      </c>
      <c r="Z451" s="20">
        <v>1</v>
      </c>
      <c r="AA451" s="20">
        <v>0</v>
      </c>
      <c r="AB451" s="20">
        <v>0</v>
      </c>
      <c r="AC451" s="20">
        <v>0</v>
      </c>
    </row>
    <row r="452" spans="1:29" ht="12" customHeight="1" x14ac:dyDescent="0.25">
      <c r="A452" s="9" t="s">
        <v>3457</v>
      </c>
      <c r="B452" s="9" t="s">
        <v>3458</v>
      </c>
      <c r="C452" s="9" t="s">
        <v>5409</v>
      </c>
      <c r="D452" s="10" t="s">
        <v>5181</v>
      </c>
      <c r="E452" s="9" t="s">
        <v>5410</v>
      </c>
      <c r="F452" s="9" t="s">
        <v>5411</v>
      </c>
      <c r="G452" s="9">
        <v>8482</v>
      </c>
      <c r="H452" s="11">
        <f t="shared" si="18"/>
        <v>8482</v>
      </c>
      <c r="I452" s="9" t="s">
        <v>5412</v>
      </c>
      <c r="K452" s="9" t="s">
        <v>5413</v>
      </c>
      <c r="L452" s="9">
        <v>-1</v>
      </c>
      <c r="M452" s="9" t="s">
        <v>173</v>
      </c>
      <c r="N452" s="9">
        <v>74701630</v>
      </c>
      <c r="O452" s="9">
        <v>74726808</v>
      </c>
      <c r="P452" s="9" t="s">
        <v>5414</v>
      </c>
      <c r="Q452" s="11" t="str">
        <f t="shared" si="17"/>
        <v>chr15:74701630-74726808</v>
      </c>
      <c r="R452" s="9" t="s">
        <v>5415</v>
      </c>
      <c r="S452" s="9" t="s">
        <v>5416</v>
      </c>
      <c r="T452" s="9" t="s">
        <v>5417</v>
      </c>
      <c r="U452" s="9" t="s">
        <v>5418</v>
      </c>
      <c r="V452" s="9" t="s">
        <v>5419</v>
      </c>
      <c r="W452" s="9" t="s">
        <v>5420</v>
      </c>
      <c r="X452" s="9" t="s">
        <v>5264</v>
      </c>
      <c r="Y452" s="20">
        <v>1</v>
      </c>
      <c r="Z452" s="20">
        <v>1</v>
      </c>
      <c r="AA452" s="20">
        <v>0</v>
      </c>
      <c r="AB452" s="20">
        <v>0</v>
      </c>
      <c r="AC452" s="20">
        <v>0</v>
      </c>
    </row>
    <row r="453" spans="1:29" ht="12" customHeight="1" x14ac:dyDescent="0.25">
      <c r="A453" s="9" t="s">
        <v>3457</v>
      </c>
      <c r="B453" s="9" t="s">
        <v>3458</v>
      </c>
      <c r="C453" s="13" t="s">
        <v>5421</v>
      </c>
      <c r="E453" s="9" t="s">
        <v>5422</v>
      </c>
      <c r="F453" s="9" t="s">
        <v>5423</v>
      </c>
      <c r="G453" s="9">
        <v>389376</v>
      </c>
      <c r="H453" s="11">
        <f t="shared" si="18"/>
        <v>389376</v>
      </c>
      <c r="I453" s="14" t="s">
        <v>5424</v>
      </c>
      <c r="K453" s="9" t="s">
        <v>219</v>
      </c>
      <c r="L453" s="9">
        <v>-1</v>
      </c>
      <c r="M453" s="9" t="s">
        <v>220</v>
      </c>
      <c r="N453" s="9">
        <v>30899130</v>
      </c>
      <c r="O453" s="9">
        <v>30899952</v>
      </c>
      <c r="P453" s="9" t="s">
        <v>5425</v>
      </c>
      <c r="Q453" s="11" t="str">
        <f t="shared" si="17"/>
        <v>chr6:30899130-30899952</v>
      </c>
      <c r="R453" s="9" t="s">
        <v>5426</v>
      </c>
      <c r="S453" s="9" t="s">
        <v>5427</v>
      </c>
      <c r="T453" s="9" t="s">
        <v>5428</v>
      </c>
      <c r="U453" s="9" t="s">
        <v>5429</v>
      </c>
      <c r="V453" s="9" t="s">
        <v>5430</v>
      </c>
      <c r="W453" s="9" t="s">
        <v>5431</v>
      </c>
      <c r="Y453" s="20">
        <v>0</v>
      </c>
      <c r="Z453" s="20">
        <v>0</v>
      </c>
      <c r="AA453" s="20">
        <v>0</v>
      </c>
      <c r="AB453" s="20">
        <v>0</v>
      </c>
      <c r="AC453" s="20">
        <v>0</v>
      </c>
    </row>
    <row r="454" spans="1:29" ht="12" customHeight="1" x14ac:dyDescent="0.25">
      <c r="A454" s="9" t="s">
        <v>3457</v>
      </c>
      <c r="B454" s="9" t="s">
        <v>3458</v>
      </c>
      <c r="C454" s="13" t="s">
        <v>5432</v>
      </c>
      <c r="E454" s="9" t="s">
        <v>5433</v>
      </c>
      <c r="F454" s="9" t="s">
        <v>5434</v>
      </c>
      <c r="G454" s="9">
        <v>253970</v>
      </c>
      <c r="H454" s="11">
        <f t="shared" si="18"/>
        <v>253970</v>
      </c>
      <c r="I454" s="14" t="s">
        <v>5435</v>
      </c>
      <c r="K454" s="9" t="s">
        <v>5436</v>
      </c>
      <c r="L454" s="9">
        <v>-1</v>
      </c>
      <c r="M454" s="9" t="s">
        <v>281</v>
      </c>
      <c r="N454" s="9">
        <v>36942493</v>
      </c>
      <c r="O454" s="9">
        <v>36983034</v>
      </c>
      <c r="P454" s="9" t="s">
        <v>5437</v>
      </c>
      <c r="Q454" s="11" t="str">
        <f t="shared" si="17"/>
        <v>chr14:36942493-36983034</v>
      </c>
      <c r="R454" s="9" t="s">
        <v>5438</v>
      </c>
      <c r="S454" s="9" t="s">
        <v>5439</v>
      </c>
      <c r="T454" s="9" t="s">
        <v>5440</v>
      </c>
      <c r="U454" s="9" t="s">
        <v>5441</v>
      </c>
      <c r="V454" s="9" t="s">
        <v>5442</v>
      </c>
      <c r="W454" s="9" t="s">
        <v>5443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</row>
    <row r="455" spans="1:29" ht="12" customHeight="1" x14ac:dyDescent="0.25">
      <c r="A455" s="9" t="s">
        <v>3457</v>
      </c>
      <c r="B455" s="9" t="s">
        <v>3458</v>
      </c>
      <c r="C455" s="9" t="s">
        <v>5444</v>
      </c>
      <c r="E455" s="9" t="s">
        <v>5445</v>
      </c>
      <c r="F455" s="9" t="s">
        <v>5446</v>
      </c>
      <c r="G455" s="9">
        <v>653509</v>
      </c>
      <c r="H455" s="11">
        <f t="shared" si="18"/>
        <v>653509</v>
      </c>
      <c r="I455" s="9" t="s">
        <v>5447</v>
      </c>
      <c r="K455" s="9" t="s">
        <v>5448</v>
      </c>
      <c r="L455" s="9">
        <v>1</v>
      </c>
      <c r="M455" s="9" t="s">
        <v>437</v>
      </c>
      <c r="N455" s="9">
        <v>81370695</v>
      </c>
      <c r="O455" s="9">
        <v>81375197</v>
      </c>
      <c r="P455" s="9" t="s">
        <v>5449</v>
      </c>
      <c r="Q455" s="11" t="str">
        <f t="shared" si="17"/>
        <v>chr10:81370695-81375197</v>
      </c>
      <c r="R455" s="9" t="s">
        <v>5450</v>
      </c>
      <c r="S455" s="9" t="s">
        <v>5451</v>
      </c>
      <c r="T455" s="9" t="s">
        <v>5452</v>
      </c>
      <c r="U455" s="9" t="s">
        <v>5453</v>
      </c>
      <c r="V455" s="9" t="s">
        <v>5454</v>
      </c>
      <c r="W455" s="9" t="s">
        <v>5455</v>
      </c>
      <c r="X455" s="9" t="s">
        <v>4209</v>
      </c>
      <c r="Y455" s="20">
        <v>0</v>
      </c>
      <c r="Z455" s="20">
        <v>0</v>
      </c>
      <c r="AA455" s="20">
        <v>0</v>
      </c>
      <c r="AB455" s="20">
        <v>0</v>
      </c>
      <c r="AC455" s="20">
        <v>0</v>
      </c>
    </row>
    <row r="456" spans="1:29" ht="12" customHeight="1" x14ac:dyDescent="0.25">
      <c r="A456" s="9" t="s">
        <v>3457</v>
      </c>
      <c r="B456" s="9" t="s">
        <v>3458</v>
      </c>
      <c r="C456" s="9" t="s">
        <v>5456</v>
      </c>
      <c r="E456" s="9" t="s">
        <v>5457</v>
      </c>
      <c r="F456" s="12" t="s">
        <v>116</v>
      </c>
      <c r="G456" s="9">
        <v>729238</v>
      </c>
      <c r="H456" s="11">
        <f t="shared" si="18"/>
        <v>729238</v>
      </c>
      <c r="I456" s="9" t="s">
        <v>5458</v>
      </c>
      <c r="K456" s="9" t="s">
        <v>5448</v>
      </c>
      <c r="L456" s="9">
        <v>-1</v>
      </c>
      <c r="M456" s="9" t="s">
        <v>437</v>
      </c>
      <c r="N456" s="9">
        <v>81315608</v>
      </c>
      <c r="O456" s="9">
        <v>81320163</v>
      </c>
      <c r="P456" s="9" t="s">
        <v>5459</v>
      </c>
      <c r="Q456" s="11" t="str">
        <f t="shared" si="17"/>
        <v>chr10:81315608-81320163</v>
      </c>
      <c r="R456" s="9" t="s">
        <v>5460</v>
      </c>
      <c r="S456" s="9" t="s">
        <v>5461</v>
      </c>
      <c r="T456" s="9" t="s">
        <v>5462</v>
      </c>
      <c r="U456" s="9" t="s">
        <v>5463</v>
      </c>
      <c r="V456" s="9" t="s">
        <v>5464</v>
      </c>
      <c r="W456" s="9" t="s">
        <v>5465</v>
      </c>
      <c r="X456" s="9" t="s">
        <v>4209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</row>
    <row r="457" spans="1:29" ht="12" customHeight="1" x14ac:dyDescent="0.25">
      <c r="A457" s="9" t="s">
        <v>3457</v>
      </c>
      <c r="B457" s="9" t="s">
        <v>3458</v>
      </c>
      <c r="C457" s="13" t="s">
        <v>5466</v>
      </c>
      <c r="E457" s="9" t="s">
        <v>5467</v>
      </c>
      <c r="F457" s="9" t="s">
        <v>5468</v>
      </c>
      <c r="G457" s="9">
        <v>6439</v>
      </c>
      <c r="H457" s="11">
        <f t="shared" si="18"/>
        <v>6439</v>
      </c>
      <c r="I457" s="14" t="s">
        <v>5469</v>
      </c>
      <c r="K457" s="9" t="s">
        <v>5470</v>
      </c>
      <c r="L457" s="9">
        <v>-1</v>
      </c>
      <c r="M457" s="9" t="s">
        <v>348</v>
      </c>
      <c r="N457" s="9">
        <v>85884437</v>
      </c>
      <c r="O457" s="9">
        <v>85895864</v>
      </c>
      <c r="P457" s="9" t="s">
        <v>5471</v>
      </c>
      <c r="Q457" s="11" t="str">
        <f t="shared" si="17"/>
        <v>chr2:85884437-85895864</v>
      </c>
      <c r="R457" s="9" t="s">
        <v>5472</v>
      </c>
      <c r="S457" s="9" t="s">
        <v>5473</v>
      </c>
      <c r="T457" s="9" t="s">
        <v>5474</v>
      </c>
      <c r="U457" s="9" t="s">
        <v>5475</v>
      </c>
      <c r="V457" s="9" t="s">
        <v>5476</v>
      </c>
      <c r="W457" s="9" t="s">
        <v>5477</v>
      </c>
      <c r="X457" s="9" t="s">
        <v>5478</v>
      </c>
      <c r="Y457" s="20">
        <v>0</v>
      </c>
      <c r="Z457" s="20">
        <v>0</v>
      </c>
      <c r="AA457" s="20">
        <v>0</v>
      </c>
      <c r="AB457" s="20">
        <v>0</v>
      </c>
      <c r="AC457" s="20">
        <v>0</v>
      </c>
    </row>
    <row r="458" spans="1:29" ht="12" customHeight="1" x14ac:dyDescent="0.25">
      <c r="A458" s="9" t="s">
        <v>3457</v>
      </c>
      <c r="B458" s="9" t="s">
        <v>3458</v>
      </c>
      <c r="C458" s="13" t="s">
        <v>5479</v>
      </c>
      <c r="E458" s="9" t="s">
        <v>5480</v>
      </c>
      <c r="F458" s="9" t="s">
        <v>5481</v>
      </c>
      <c r="G458" s="9">
        <v>6440</v>
      </c>
      <c r="H458" s="11">
        <f t="shared" si="18"/>
        <v>6440</v>
      </c>
      <c r="I458" s="14" t="s">
        <v>5482</v>
      </c>
      <c r="K458" s="9" t="s">
        <v>5483</v>
      </c>
      <c r="L458" s="9">
        <v>1</v>
      </c>
      <c r="M458" s="9" t="s">
        <v>231</v>
      </c>
      <c r="N458" s="9">
        <v>22014426</v>
      </c>
      <c r="O458" s="9">
        <v>22021992</v>
      </c>
      <c r="P458" s="9" t="s">
        <v>5484</v>
      </c>
      <c r="Q458" s="11" t="str">
        <f t="shared" si="17"/>
        <v>chr8:22014426-22021992</v>
      </c>
      <c r="R458" s="9" t="s">
        <v>5485</v>
      </c>
      <c r="S458" s="9" t="s">
        <v>5486</v>
      </c>
      <c r="T458" s="9" t="s">
        <v>5487</v>
      </c>
      <c r="U458" s="9" t="s">
        <v>5488</v>
      </c>
      <c r="V458" s="9" t="s">
        <v>5489</v>
      </c>
      <c r="W458" s="9" t="s">
        <v>5490</v>
      </c>
      <c r="X458" s="9" t="s">
        <v>5491</v>
      </c>
      <c r="Y458" s="20">
        <v>1</v>
      </c>
      <c r="Z458" s="20">
        <v>1</v>
      </c>
      <c r="AA458" s="20">
        <v>0</v>
      </c>
      <c r="AB458" s="20">
        <v>0</v>
      </c>
      <c r="AC458" s="20">
        <v>0</v>
      </c>
    </row>
    <row r="459" spans="1:29" ht="12" customHeight="1" x14ac:dyDescent="0.25">
      <c r="A459" s="9" t="s">
        <v>3457</v>
      </c>
      <c r="B459" s="9" t="s">
        <v>3458</v>
      </c>
      <c r="C459" s="9" t="s">
        <v>5492</v>
      </c>
      <c r="E459" s="9" t="s">
        <v>5493</v>
      </c>
      <c r="F459" s="9" t="s">
        <v>5494</v>
      </c>
      <c r="G459" s="9">
        <v>6441</v>
      </c>
      <c r="H459" s="11">
        <f t="shared" si="18"/>
        <v>6441</v>
      </c>
      <c r="I459" s="9" t="s">
        <v>5495</v>
      </c>
      <c r="K459" s="9" t="s">
        <v>5496</v>
      </c>
      <c r="L459" s="9">
        <v>-1</v>
      </c>
      <c r="M459" s="9" t="s">
        <v>437</v>
      </c>
      <c r="N459" s="9">
        <v>81697496</v>
      </c>
      <c r="O459" s="9">
        <v>81742370</v>
      </c>
      <c r="P459" s="9" t="s">
        <v>5497</v>
      </c>
      <c r="Q459" s="11" t="str">
        <f t="shared" si="17"/>
        <v>chr10:81697496-81742370</v>
      </c>
      <c r="R459" s="9" t="s">
        <v>5498</v>
      </c>
      <c r="S459" s="9" t="s">
        <v>5499</v>
      </c>
      <c r="T459" s="9" t="s">
        <v>5500</v>
      </c>
      <c r="U459" s="9" t="s">
        <v>5501</v>
      </c>
      <c r="V459" s="9" t="s">
        <v>5502</v>
      </c>
      <c r="W459" s="9" t="s">
        <v>5503</v>
      </c>
      <c r="X459" s="9" t="s">
        <v>5504</v>
      </c>
      <c r="Y459" s="20">
        <v>0</v>
      </c>
      <c r="Z459" s="20">
        <v>0</v>
      </c>
      <c r="AA459" s="20">
        <v>0</v>
      </c>
      <c r="AB459" s="20">
        <v>0</v>
      </c>
      <c r="AC459" s="20">
        <v>0</v>
      </c>
    </row>
    <row r="460" spans="1:29" ht="12" customHeight="1" x14ac:dyDescent="0.25">
      <c r="A460" s="9" t="s">
        <v>3457</v>
      </c>
      <c r="B460" s="9" t="s">
        <v>5505</v>
      </c>
      <c r="C460" s="9" t="s">
        <v>5506</v>
      </c>
      <c r="E460" s="9" t="s">
        <v>5507</v>
      </c>
      <c r="F460" s="9" t="s">
        <v>5508</v>
      </c>
      <c r="G460" s="9">
        <v>2</v>
      </c>
      <c r="H460" s="11">
        <f t="shared" si="18"/>
        <v>2</v>
      </c>
      <c r="I460" s="9" t="s">
        <v>5509</v>
      </c>
      <c r="K460" s="9" t="s">
        <v>5510</v>
      </c>
      <c r="L460" s="9">
        <v>-1</v>
      </c>
      <c r="M460" s="9" t="s">
        <v>1028</v>
      </c>
      <c r="N460" s="9">
        <v>9220260</v>
      </c>
      <c r="O460" s="9">
        <v>9268825</v>
      </c>
      <c r="P460" s="9" t="s">
        <v>5511</v>
      </c>
      <c r="Q460" s="11" t="str">
        <f t="shared" si="17"/>
        <v>chr12:9220260-9268825</v>
      </c>
      <c r="R460" s="9" t="s">
        <v>5512</v>
      </c>
      <c r="S460" s="9" t="s">
        <v>5513</v>
      </c>
      <c r="T460" s="9" t="s">
        <v>5514</v>
      </c>
      <c r="U460" s="9" t="s">
        <v>5515</v>
      </c>
      <c r="V460" s="9" t="s">
        <v>5516</v>
      </c>
      <c r="W460" s="9" t="s">
        <v>5517</v>
      </c>
      <c r="X460" s="9" t="s">
        <v>5518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</row>
    <row r="461" spans="1:29" ht="12" customHeight="1" x14ac:dyDescent="0.25">
      <c r="A461" s="9" t="s">
        <v>3457</v>
      </c>
      <c r="B461" s="9" t="s">
        <v>5505</v>
      </c>
      <c r="C461" s="9" t="s">
        <v>5519</v>
      </c>
      <c r="E461" s="9" t="s">
        <v>5520</v>
      </c>
      <c r="F461" s="12" t="s">
        <v>116</v>
      </c>
      <c r="G461" s="9">
        <v>144568</v>
      </c>
      <c r="H461" s="11">
        <f t="shared" si="18"/>
        <v>144568</v>
      </c>
      <c r="I461" s="9" t="s">
        <v>5521</v>
      </c>
      <c r="K461" s="9" t="s">
        <v>4006</v>
      </c>
      <c r="L461" s="9">
        <v>1</v>
      </c>
      <c r="M461" s="9" t="s">
        <v>1028</v>
      </c>
      <c r="N461" s="9">
        <v>8975068</v>
      </c>
      <c r="O461" s="9">
        <v>9039597</v>
      </c>
      <c r="P461" s="9" t="s">
        <v>5522</v>
      </c>
      <c r="Q461" s="11" t="str">
        <f t="shared" si="17"/>
        <v>chr12:8975068-9039597</v>
      </c>
      <c r="R461" s="9" t="s">
        <v>5523</v>
      </c>
      <c r="S461" s="9" t="s">
        <v>5524</v>
      </c>
      <c r="T461" s="9" t="s">
        <v>5525</v>
      </c>
      <c r="U461" s="9" t="s">
        <v>5526</v>
      </c>
      <c r="V461" s="9" t="s">
        <v>5527</v>
      </c>
      <c r="W461" s="9" t="s">
        <v>5528</v>
      </c>
      <c r="X461" s="9" t="s">
        <v>5529</v>
      </c>
      <c r="Y461" s="20">
        <v>0</v>
      </c>
      <c r="Z461" s="20">
        <v>0</v>
      </c>
      <c r="AA461" s="20">
        <v>0</v>
      </c>
      <c r="AB461" s="20">
        <v>0</v>
      </c>
      <c r="AC461" s="20">
        <v>0</v>
      </c>
    </row>
    <row r="462" spans="1:29" ht="12" customHeight="1" x14ac:dyDescent="0.25">
      <c r="A462" s="9" t="s">
        <v>3457</v>
      </c>
      <c r="B462" s="9" t="s">
        <v>5505</v>
      </c>
      <c r="C462" s="9" t="s">
        <v>5530</v>
      </c>
      <c r="E462" s="9" t="s">
        <v>5531</v>
      </c>
      <c r="F462" s="9" t="s">
        <v>5532</v>
      </c>
      <c r="G462" s="9">
        <v>8759</v>
      </c>
      <c r="H462" s="11">
        <f t="shared" si="18"/>
        <v>8759</v>
      </c>
      <c r="I462" s="9" t="s">
        <v>5533</v>
      </c>
      <c r="J462" s="9">
        <v>1</v>
      </c>
      <c r="K462" s="9" t="s">
        <v>5534</v>
      </c>
      <c r="L462" s="9">
        <v>1</v>
      </c>
      <c r="M462" s="9" t="s">
        <v>1028</v>
      </c>
      <c r="N462" s="9">
        <v>112337067</v>
      </c>
      <c r="O462" s="9">
        <v>112339195</v>
      </c>
      <c r="P462" s="9" t="s">
        <v>5535</v>
      </c>
      <c r="Q462" s="11" t="str">
        <f t="shared" si="17"/>
        <v>chr12:112337067-112339195</v>
      </c>
      <c r="R462" s="9" t="s">
        <v>5536</v>
      </c>
      <c r="T462" s="9" t="s">
        <v>5537</v>
      </c>
      <c r="U462" s="9" t="s">
        <v>5538</v>
      </c>
      <c r="AA462" s="20">
        <v>0</v>
      </c>
      <c r="AB462" s="20">
        <v>0</v>
      </c>
      <c r="AC462" s="20">
        <v>0</v>
      </c>
    </row>
    <row r="463" spans="1:29" ht="12" customHeight="1" x14ac:dyDescent="0.25">
      <c r="A463" s="9" t="s">
        <v>3457</v>
      </c>
      <c r="B463" s="9" t="s">
        <v>5505</v>
      </c>
      <c r="C463" s="9" t="s">
        <v>5539</v>
      </c>
      <c r="E463" s="9" t="s">
        <v>5540</v>
      </c>
      <c r="F463" s="9" t="s">
        <v>5541</v>
      </c>
      <c r="G463" s="9">
        <v>102</v>
      </c>
      <c r="H463" s="11">
        <f t="shared" si="18"/>
        <v>102</v>
      </c>
      <c r="I463" s="9" t="s">
        <v>5542</v>
      </c>
      <c r="K463" s="9" t="s">
        <v>5543</v>
      </c>
      <c r="L463" s="9">
        <v>-1</v>
      </c>
      <c r="M463" s="9" t="s">
        <v>173</v>
      </c>
      <c r="N463" s="9">
        <v>58887403</v>
      </c>
      <c r="O463" s="9">
        <v>59042177</v>
      </c>
      <c r="P463" s="9" t="s">
        <v>5544</v>
      </c>
      <c r="Q463" s="11" t="str">
        <f t="shared" si="17"/>
        <v>chr15:58887403-59042177</v>
      </c>
      <c r="R463" s="9" t="s">
        <v>5545</v>
      </c>
      <c r="S463" s="9" t="s">
        <v>5546</v>
      </c>
      <c r="T463" s="9" t="s">
        <v>5547</v>
      </c>
      <c r="U463" s="9" t="s">
        <v>5548</v>
      </c>
      <c r="V463" s="9" t="s">
        <v>5549</v>
      </c>
      <c r="W463" s="9" t="s">
        <v>5550</v>
      </c>
      <c r="X463" s="9" t="s">
        <v>5551</v>
      </c>
      <c r="Y463" s="20">
        <v>1</v>
      </c>
      <c r="Z463" s="20">
        <v>1</v>
      </c>
      <c r="AA463" s="20">
        <v>1</v>
      </c>
      <c r="AB463" s="20">
        <v>0</v>
      </c>
      <c r="AC463" s="20">
        <v>1</v>
      </c>
    </row>
    <row r="464" spans="1:29" ht="12" customHeight="1" x14ac:dyDescent="0.25">
      <c r="A464" s="9" t="s">
        <v>3457</v>
      </c>
      <c r="B464" s="9" t="s">
        <v>5505</v>
      </c>
      <c r="C464" s="9" t="s">
        <v>5552</v>
      </c>
      <c r="E464" s="9" t="s">
        <v>5553</v>
      </c>
      <c r="F464" s="9" t="s">
        <v>5554</v>
      </c>
      <c r="G464" s="9">
        <v>4185</v>
      </c>
      <c r="H464" s="11">
        <f t="shared" si="18"/>
        <v>4185</v>
      </c>
      <c r="I464" s="9" t="s">
        <v>5555</v>
      </c>
      <c r="K464" s="9" t="s">
        <v>5556</v>
      </c>
      <c r="L464" s="9">
        <v>1</v>
      </c>
      <c r="M464" s="9" t="s">
        <v>862</v>
      </c>
      <c r="N464" s="9">
        <v>42836399</v>
      </c>
      <c r="O464" s="9">
        <v>42859214</v>
      </c>
      <c r="P464" s="9" t="s">
        <v>5557</v>
      </c>
      <c r="Q464" s="11" t="str">
        <f t="shared" si="17"/>
        <v>chr17:42836399-42859214</v>
      </c>
      <c r="R464" s="9" t="s">
        <v>5558</v>
      </c>
      <c r="S464" s="9" t="s">
        <v>5559</v>
      </c>
      <c r="T464" s="9" t="s">
        <v>5560</v>
      </c>
      <c r="U464" s="9" t="s">
        <v>5561</v>
      </c>
      <c r="V464" s="9" t="s">
        <v>5562</v>
      </c>
      <c r="W464" s="9" t="s">
        <v>5563</v>
      </c>
      <c r="X464" s="9" t="s">
        <v>5564</v>
      </c>
      <c r="Y464" s="20">
        <v>1</v>
      </c>
      <c r="Z464" s="20">
        <v>1</v>
      </c>
      <c r="AA464" s="20">
        <v>2</v>
      </c>
      <c r="AB464" s="20">
        <v>0</v>
      </c>
      <c r="AC464" s="20">
        <v>2</v>
      </c>
    </row>
    <row r="465" spans="1:29" ht="12" customHeight="1" x14ac:dyDescent="0.25">
      <c r="A465" s="9" t="s">
        <v>3457</v>
      </c>
      <c r="B465" s="9" t="s">
        <v>5505</v>
      </c>
      <c r="C465" s="9" t="s">
        <v>5565</v>
      </c>
      <c r="E465" s="9" t="s">
        <v>5566</v>
      </c>
      <c r="F465" s="9" t="s">
        <v>5567</v>
      </c>
      <c r="G465" s="9">
        <v>8038</v>
      </c>
      <c r="H465" s="11">
        <f t="shared" si="18"/>
        <v>8038</v>
      </c>
      <c r="I465" s="9" t="s">
        <v>5568</v>
      </c>
      <c r="K465" s="9" t="s">
        <v>5569</v>
      </c>
      <c r="L465" s="9">
        <v>-1</v>
      </c>
      <c r="M465" s="9" t="s">
        <v>437</v>
      </c>
      <c r="N465" s="9">
        <v>127700950</v>
      </c>
      <c r="O465" s="9">
        <v>128077024</v>
      </c>
      <c r="P465" s="9" t="s">
        <v>5570</v>
      </c>
      <c r="Q465" s="11" t="str">
        <f t="shared" si="17"/>
        <v>chr10:127700950-128077024</v>
      </c>
      <c r="R465" s="9" t="s">
        <v>5571</v>
      </c>
      <c r="S465" s="9" t="s">
        <v>5572</v>
      </c>
      <c r="T465" s="9" t="s">
        <v>5573</v>
      </c>
      <c r="U465" s="9" t="s">
        <v>5574</v>
      </c>
      <c r="V465" s="9" t="s">
        <v>5575</v>
      </c>
      <c r="W465" s="9" t="s">
        <v>5576</v>
      </c>
      <c r="X465" s="9" t="s">
        <v>5577</v>
      </c>
      <c r="Y465" s="20">
        <v>1</v>
      </c>
      <c r="Z465" s="20">
        <v>1</v>
      </c>
      <c r="AA465" s="20">
        <v>2</v>
      </c>
      <c r="AB465" s="20">
        <v>0</v>
      </c>
      <c r="AC465" s="20">
        <v>2</v>
      </c>
    </row>
    <row r="466" spans="1:29" ht="12" customHeight="1" x14ac:dyDescent="0.25">
      <c r="A466" s="9" t="s">
        <v>3457</v>
      </c>
      <c r="B466" s="9" t="s">
        <v>5505</v>
      </c>
      <c r="C466" s="9" t="s">
        <v>5578</v>
      </c>
      <c r="E466" s="9" t="s">
        <v>5579</v>
      </c>
      <c r="F466" s="9" t="s">
        <v>5580</v>
      </c>
      <c r="G466" s="9">
        <v>8751</v>
      </c>
      <c r="H466" s="11">
        <f t="shared" si="18"/>
        <v>8751</v>
      </c>
      <c r="I466" s="9" t="s">
        <v>5581</v>
      </c>
      <c r="K466" s="9" t="s">
        <v>5582</v>
      </c>
      <c r="L466" s="9">
        <v>1</v>
      </c>
      <c r="M466" s="9" t="s">
        <v>77</v>
      </c>
      <c r="N466" s="9">
        <v>155023042</v>
      </c>
      <c r="O466" s="9">
        <v>155035252</v>
      </c>
      <c r="P466" s="9" t="s">
        <v>5583</v>
      </c>
      <c r="Q466" s="11" t="str">
        <f t="shared" si="17"/>
        <v>chr1:155023042-155035252</v>
      </c>
      <c r="R466" s="9" t="s">
        <v>5584</v>
      </c>
      <c r="S466" s="9" t="s">
        <v>5585</v>
      </c>
      <c r="T466" s="9" t="s">
        <v>5586</v>
      </c>
      <c r="U466" s="9" t="s">
        <v>5587</v>
      </c>
      <c r="V466" s="9" t="s">
        <v>5588</v>
      </c>
      <c r="W466" s="9" t="s">
        <v>5589</v>
      </c>
      <c r="X466" s="9" t="s">
        <v>5590</v>
      </c>
      <c r="Y466" s="20">
        <v>1</v>
      </c>
      <c r="Z466" s="20">
        <v>1</v>
      </c>
      <c r="AA466" s="20">
        <v>2</v>
      </c>
      <c r="AB466" s="20">
        <v>0</v>
      </c>
      <c r="AC466" s="20">
        <v>2</v>
      </c>
    </row>
    <row r="467" spans="1:29" ht="12" customHeight="1" x14ac:dyDescent="0.25">
      <c r="A467" s="9" t="s">
        <v>3457</v>
      </c>
      <c r="B467" s="9" t="s">
        <v>5505</v>
      </c>
      <c r="C467" s="9" t="s">
        <v>5591</v>
      </c>
      <c r="E467" s="9" t="s">
        <v>5592</v>
      </c>
      <c r="F467" s="9" t="s">
        <v>5593</v>
      </c>
      <c r="G467" s="9">
        <v>6868</v>
      </c>
      <c r="H467" s="11">
        <f t="shared" si="18"/>
        <v>6868</v>
      </c>
      <c r="I467" s="9" t="s">
        <v>5594</v>
      </c>
      <c r="K467" s="9" t="s">
        <v>1797</v>
      </c>
      <c r="L467" s="9">
        <v>-1</v>
      </c>
      <c r="M467" s="9" t="s">
        <v>348</v>
      </c>
      <c r="N467" s="9">
        <v>9628615</v>
      </c>
      <c r="O467" s="9">
        <v>9695921</v>
      </c>
      <c r="P467" s="9" t="s">
        <v>5595</v>
      </c>
      <c r="Q467" s="11" t="str">
        <f t="shared" si="17"/>
        <v>chr2:9628615-9695921</v>
      </c>
      <c r="R467" s="9" t="s">
        <v>5596</v>
      </c>
      <c r="S467" s="9" t="s">
        <v>5597</v>
      </c>
      <c r="T467" s="9" t="s">
        <v>5598</v>
      </c>
      <c r="U467" s="9" t="s">
        <v>5599</v>
      </c>
      <c r="V467" s="9" t="s">
        <v>5600</v>
      </c>
      <c r="W467" s="9" t="s">
        <v>5601</v>
      </c>
      <c r="X467" s="9" t="s">
        <v>5551</v>
      </c>
      <c r="Y467" s="20">
        <v>1</v>
      </c>
      <c r="Z467" s="20">
        <v>1</v>
      </c>
      <c r="AA467" s="20">
        <v>1</v>
      </c>
      <c r="AB467" s="20">
        <v>0</v>
      </c>
      <c r="AC467" s="20">
        <v>1</v>
      </c>
    </row>
    <row r="468" spans="1:29" ht="12" customHeight="1" x14ac:dyDescent="0.25">
      <c r="A468" s="9" t="s">
        <v>3457</v>
      </c>
      <c r="B468" s="9" t="s">
        <v>5505</v>
      </c>
      <c r="C468" s="9" t="s">
        <v>5602</v>
      </c>
      <c r="E468" s="9" t="s">
        <v>5603</v>
      </c>
      <c r="F468" s="9" t="s">
        <v>5604</v>
      </c>
      <c r="G468" s="9">
        <v>8749</v>
      </c>
      <c r="H468" s="11">
        <f t="shared" si="18"/>
        <v>8749</v>
      </c>
      <c r="I468" s="9" t="s">
        <v>5605</v>
      </c>
      <c r="K468" s="9" t="s">
        <v>5606</v>
      </c>
      <c r="L468" s="9">
        <v>1</v>
      </c>
      <c r="M468" s="9" t="s">
        <v>231</v>
      </c>
      <c r="N468" s="9">
        <v>39442008</v>
      </c>
      <c r="O468" s="9">
        <v>39587584</v>
      </c>
      <c r="P468" s="9" t="s">
        <v>5607</v>
      </c>
      <c r="Q468" s="11" t="str">
        <f t="shared" si="17"/>
        <v>chr8:39442008-39587584</v>
      </c>
      <c r="R468" s="9" t="s">
        <v>5608</v>
      </c>
      <c r="S468" s="9" t="s">
        <v>5609</v>
      </c>
      <c r="T468" s="9" t="s">
        <v>5610</v>
      </c>
      <c r="U468" s="9" t="s">
        <v>5611</v>
      </c>
      <c r="V468" s="9" t="s">
        <v>5612</v>
      </c>
      <c r="W468" s="9" t="s">
        <v>5613</v>
      </c>
      <c r="X468" s="9" t="s">
        <v>5614</v>
      </c>
      <c r="Y468" s="20">
        <v>1</v>
      </c>
      <c r="Z468" s="20">
        <v>1</v>
      </c>
      <c r="AA468" s="20">
        <v>2</v>
      </c>
      <c r="AB468" s="20">
        <v>0</v>
      </c>
      <c r="AC468" s="20">
        <v>2</v>
      </c>
    </row>
    <row r="469" spans="1:29" ht="12" customHeight="1" x14ac:dyDescent="0.25">
      <c r="A469" s="9" t="s">
        <v>3457</v>
      </c>
      <c r="B469" s="9" t="s">
        <v>5505</v>
      </c>
      <c r="C469" s="9" t="s">
        <v>5615</v>
      </c>
      <c r="E469" s="9" t="s">
        <v>5616</v>
      </c>
      <c r="F469" s="9" t="s">
        <v>5617</v>
      </c>
      <c r="G469" s="9">
        <v>8728</v>
      </c>
      <c r="H469" s="11">
        <f t="shared" si="18"/>
        <v>8728</v>
      </c>
      <c r="I469" s="9" t="s">
        <v>5618</v>
      </c>
      <c r="K469" s="9" t="s">
        <v>5619</v>
      </c>
      <c r="L469" s="9">
        <v>-1</v>
      </c>
      <c r="M469" s="9" t="s">
        <v>514</v>
      </c>
      <c r="N469" s="9">
        <v>156822542</v>
      </c>
      <c r="O469" s="9">
        <v>157002783</v>
      </c>
      <c r="P469" s="9" t="s">
        <v>5620</v>
      </c>
      <c r="Q469" s="11" t="str">
        <f t="shared" si="17"/>
        <v>chr5:156822542-157002783</v>
      </c>
      <c r="R469" s="9" t="s">
        <v>5621</v>
      </c>
      <c r="S469" s="9" t="s">
        <v>5622</v>
      </c>
      <c r="T469" s="9" t="s">
        <v>5623</v>
      </c>
      <c r="U469" s="9" t="s">
        <v>5624</v>
      </c>
      <c r="V469" s="9" t="s">
        <v>5625</v>
      </c>
      <c r="W469" s="9" t="s">
        <v>5626</v>
      </c>
      <c r="X469" s="9" t="s">
        <v>5627</v>
      </c>
      <c r="Y469" s="20">
        <v>1</v>
      </c>
      <c r="Z469" s="20">
        <v>1</v>
      </c>
      <c r="AA469" s="20">
        <v>2</v>
      </c>
      <c r="AB469" s="20">
        <v>0</v>
      </c>
      <c r="AC469" s="20">
        <v>2</v>
      </c>
    </row>
    <row r="470" spans="1:29" ht="12" customHeight="1" x14ac:dyDescent="0.25">
      <c r="A470" s="9" t="s">
        <v>3457</v>
      </c>
      <c r="B470" s="9" t="s">
        <v>5505</v>
      </c>
      <c r="C470" s="9" t="s">
        <v>5628</v>
      </c>
      <c r="E470" s="9" t="s">
        <v>5629</v>
      </c>
      <c r="F470" s="9" t="s">
        <v>5630</v>
      </c>
      <c r="G470" s="9">
        <v>2515</v>
      </c>
      <c r="H470" s="11">
        <f t="shared" si="18"/>
        <v>2515</v>
      </c>
      <c r="I470" s="9" t="s">
        <v>5631</v>
      </c>
      <c r="K470" s="9" t="s">
        <v>5632</v>
      </c>
      <c r="L470" s="9">
        <v>-1</v>
      </c>
      <c r="M470" s="9" t="s">
        <v>231</v>
      </c>
      <c r="N470" s="9">
        <v>39601254</v>
      </c>
      <c r="O470" s="9">
        <v>39695808</v>
      </c>
      <c r="P470" s="9" t="s">
        <v>5633</v>
      </c>
      <c r="Q470" s="11" t="str">
        <f t="shared" si="17"/>
        <v>chr8:39601254-39695808</v>
      </c>
      <c r="R470" s="9" t="s">
        <v>5634</v>
      </c>
      <c r="S470" s="9" t="s">
        <v>5635</v>
      </c>
      <c r="T470" s="9" t="s">
        <v>5636</v>
      </c>
      <c r="U470" s="9" t="s">
        <v>5637</v>
      </c>
      <c r="V470" s="9" t="s">
        <v>5638</v>
      </c>
      <c r="W470" s="9" t="s">
        <v>5639</v>
      </c>
      <c r="X470" s="9" t="s">
        <v>5614</v>
      </c>
      <c r="Y470" s="20">
        <v>1</v>
      </c>
      <c r="Z470" s="20">
        <v>1</v>
      </c>
      <c r="AA470" s="20">
        <v>2</v>
      </c>
      <c r="AB470" s="20">
        <v>0</v>
      </c>
      <c r="AC470" s="20">
        <v>2</v>
      </c>
    </row>
    <row r="471" spans="1:29" ht="12" customHeight="1" x14ac:dyDescent="0.25">
      <c r="A471" s="9" t="s">
        <v>3457</v>
      </c>
      <c r="B471" s="9" t="s">
        <v>5505</v>
      </c>
      <c r="C471" s="9" t="s">
        <v>5640</v>
      </c>
      <c r="E471" s="9" t="s">
        <v>5641</v>
      </c>
      <c r="F471" s="12" t="s">
        <v>116</v>
      </c>
      <c r="G471" s="9">
        <v>8748</v>
      </c>
      <c r="H471" s="11">
        <f t="shared" si="18"/>
        <v>8748</v>
      </c>
      <c r="I471" s="9" t="s">
        <v>89</v>
      </c>
      <c r="K471" s="9" t="s">
        <v>5642</v>
      </c>
      <c r="L471" s="9">
        <v>-1</v>
      </c>
      <c r="M471" s="9" t="s">
        <v>281</v>
      </c>
      <c r="N471" s="9">
        <v>70989078</v>
      </c>
      <c r="O471" s="9">
        <v>71001732</v>
      </c>
      <c r="P471" s="9" t="s">
        <v>5643</v>
      </c>
      <c r="Q471" s="11" t="str">
        <f t="shared" si="17"/>
        <v>chr14:70989078-71001732</v>
      </c>
      <c r="R471" s="9" t="s">
        <v>5644</v>
      </c>
      <c r="S471" s="9" t="s">
        <v>5645</v>
      </c>
      <c r="T471" s="9" t="s">
        <v>5646</v>
      </c>
      <c r="U471" s="9" t="s">
        <v>5647</v>
      </c>
      <c r="V471" s="9" t="s">
        <v>5648</v>
      </c>
      <c r="W471" s="9" t="s">
        <v>5649</v>
      </c>
      <c r="X471" s="9" t="s">
        <v>5614</v>
      </c>
      <c r="Y471" s="20">
        <v>1</v>
      </c>
      <c r="Z471" s="20">
        <v>1</v>
      </c>
      <c r="AA471" s="20">
        <v>2</v>
      </c>
      <c r="AB471" s="20">
        <v>0</v>
      </c>
      <c r="AC471" s="20">
        <v>2</v>
      </c>
    </row>
    <row r="472" spans="1:29" ht="12" customHeight="1" x14ac:dyDescent="0.25">
      <c r="A472" s="9" t="s">
        <v>3457</v>
      </c>
      <c r="B472" s="9" t="s">
        <v>5505</v>
      </c>
      <c r="C472" s="9" t="s">
        <v>5650</v>
      </c>
      <c r="E472" s="9" t="s">
        <v>5651</v>
      </c>
      <c r="F472" s="9" t="s">
        <v>5652</v>
      </c>
      <c r="G472" s="9">
        <v>8747</v>
      </c>
      <c r="H472" s="11">
        <f t="shared" si="18"/>
        <v>8747</v>
      </c>
      <c r="I472" s="9" t="s">
        <v>5653</v>
      </c>
      <c r="K472" s="9" t="s">
        <v>5642</v>
      </c>
      <c r="L472" s="9">
        <v>1</v>
      </c>
      <c r="M472" s="9" t="s">
        <v>281</v>
      </c>
      <c r="N472" s="9">
        <v>70924217</v>
      </c>
      <c r="O472" s="9">
        <v>70926622</v>
      </c>
      <c r="P472" s="9" t="s">
        <v>5654</v>
      </c>
      <c r="Q472" s="11" t="str">
        <f t="shared" si="17"/>
        <v>chr14:70924217-70926622</v>
      </c>
      <c r="R472" s="9" t="s">
        <v>5655</v>
      </c>
      <c r="S472" s="9" t="s">
        <v>5656</v>
      </c>
      <c r="T472" s="9" t="s">
        <v>5657</v>
      </c>
      <c r="U472" s="9" t="s">
        <v>5658</v>
      </c>
      <c r="V472" s="9" t="s">
        <v>5659</v>
      </c>
      <c r="W472" s="9" t="s">
        <v>5660</v>
      </c>
      <c r="X472" s="9" t="s">
        <v>5661</v>
      </c>
      <c r="Y472" s="20">
        <v>1</v>
      </c>
      <c r="Z472" s="20">
        <v>1</v>
      </c>
      <c r="AA472" s="20">
        <v>2</v>
      </c>
      <c r="AB472" s="20">
        <v>0</v>
      </c>
      <c r="AC472" s="20">
        <v>2</v>
      </c>
    </row>
    <row r="473" spans="1:29" ht="12" customHeight="1" x14ac:dyDescent="0.25">
      <c r="A473" s="9" t="s">
        <v>3457</v>
      </c>
      <c r="B473" s="9" t="s">
        <v>5505</v>
      </c>
      <c r="C473" s="9" t="s">
        <v>5662</v>
      </c>
      <c r="E473" s="9" t="s">
        <v>5663</v>
      </c>
      <c r="F473" s="12" t="s">
        <v>116</v>
      </c>
      <c r="G473" s="9">
        <v>145241</v>
      </c>
      <c r="H473" s="11">
        <f t="shared" si="18"/>
        <v>145241</v>
      </c>
      <c r="I473" s="9" t="s">
        <v>5664</v>
      </c>
      <c r="K473" s="9" t="s">
        <v>1736</v>
      </c>
      <c r="L473" s="9">
        <v>-1</v>
      </c>
      <c r="M473" s="9" t="s">
        <v>281</v>
      </c>
      <c r="N473" s="9">
        <v>70712470</v>
      </c>
      <c r="O473" s="9">
        <v>70714518</v>
      </c>
      <c r="P473" s="9" t="s">
        <v>5665</v>
      </c>
      <c r="Q473" s="11" t="str">
        <f t="shared" si="17"/>
        <v>chr14:70712470-70714518</v>
      </c>
      <c r="R473" s="9" t="s">
        <v>5666</v>
      </c>
      <c r="W473" s="9" t="s">
        <v>5667</v>
      </c>
      <c r="X473" s="9" t="s">
        <v>5668</v>
      </c>
      <c r="Y473" s="20" t="s">
        <v>818</v>
      </c>
      <c r="Z473" s="20">
        <v>0</v>
      </c>
      <c r="AA473" s="20">
        <v>2</v>
      </c>
      <c r="AB473" s="20">
        <v>0</v>
      </c>
      <c r="AC473" s="20">
        <v>2</v>
      </c>
    </row>
    <row r="474" spans="1:29" ht="12" customHeight="1" x14ac:dyDescent="0.25">
      <c r="A474" s="9" t="s">
        <v>3457</v>
      </c>
      <c r="B474" s="9" t="s">
        <v>5505</v>
      </c>
      <c r="C474" s="9" t="s">
        <v>5669</v>
      </c>
      <c r="E474" s="9" t="s">
        <v>5670</v>
      </c>
      <c r="F474" s="9" t="s">
        <v>5671</v>
      </c>
      <c r="G474" s="9">
        <v>53616</v>
      </c>
      <c r="H474" s="11">
        <f t="shared" si="18"/>
        <v>53616</v>
      </c>
      <c r="I474" s="9" t="s">
        <v>5672</v>
      </c>
      <c r="K474" s="9" t="s">
        <v>5673</v>
      </c>
      <c r="L474" s="9">
        <v>1</v>
      </c>
      <c r="M474" s="9" t="s">
        <v>63</v>
      </c>
      <c r="N474" s="9">
        <v>87563458</v>
      </c>
      <c r="O474" s="9">
        <v>87832204</v>
      </c>
      <c r="P474" s="9" t="s">
        <v>5674</v>
      </c>
      <c r="Q474" s="11" t="str">
        <f t="shared" ref="Q474:Q537" si="19">HYPERLINK("http://genome.ucsc.edu/cgi-bin/hgTracks?org=Hs&amp;db=hg19&amp;position="&amp;P474,P474)</f>
        <v>chr7:87563458-87832204</v>
      </c>
      <c r="R474" s="9" t="s">
        <v>5675</v>
      </c>
      <c r="S474" s="9" t="s">
        <v>5676</v>
      </c>
      <c r="T474" s="9" t="s">
        <v>5677</v>
      </c>
      <c r="U474" s="9" t="s">
        <v>5678</v>
      </c>
      <c r="V474" s="9" t="s">
        <v>5679</v>
      </c>
      <c r="W474" s="9" t="s">
        <v>5680</v>
      </c>
      <c r="X474" s="9" t="s">
        <v>5681</v>
      </c>
      <c r="Y474" s="20">
        <v>1</v>
      </c>
      <c r="Z474" s="20">
        <v>1</v>
      </c>
      <c r="AA474" s="20">
        <v>2</v>
      </c>
      <c r="AB474" s="20">
        <v>0</v>
      </c>
      <c r="AC474" s="20">
        <v>2</v>
      </c>
    </row>
    <row r="475" spans="1:29" ht="12" customHeight="1" x14ac:dyDescent="0.25">
      <c r="A475" s="9" t="s">
        <v>3457</v>
      </c>
      <c r="B475" s="9" t="s">
        <v>5505</v>
      </c>
      <c r="C475" s="9" t="s">
        <v>5682</v>
      </c>
      <c r="E475" s="9" t="s">
        <v>5683</v>
      </c>
      <c r="F475" s="9" t="s">
        <v>5684</v>
      </c>
      <c r="G475" s="9">
        <v>8745</v>
      </c>
      <c r="H475" s="11">
        <f t="shared" si="18"/>
        <v>8745</v>
      </c>
      <c r="I475" s="9" t="s">
        <v>5685</v>
      </c>
      <c r="K475" s="9" t="s">
        <v>5686</v>
      </c>
      <c r="L475" s="9">
        <v>1</v>
      </c>
      <c r="M475" s="9" t="s">
        <v>348</v>
      </c>
      <c r="N475" s="9">
        <v>207308263</v>
      </c>
      <c r="O475" s="9">
        <v>207485851</v>
      </c>
      <c r="P475" s="9" t="s">
        <v>5687</v>
      </c>
      <c r="Q475" s="11" t="str">
        <f t="shared" si="19"/>
        <v>chr2:207308263-207485851</v>
      </c>
      <c r="R475" s="9" t="s">
        <v>5688</v>
      </c>
      <c r="S475" s="9" t="s">
        <v>5689</v>
      </c>
      <c r="T475" s="9" t="s">
        <v>5690</v>
      </c>
      <c r="U475" s="9" t="s">
        <v>5691</v>
      </c>
      <c r="V475" s="9" t="s">
        <v>5692</v>
      </c>
      <c r="W475" s="9" t="s">
        <v>5693</v>
      </c>
      <c r="X475" s="9" t="s">
        <v>5590</v>
      </c>
      <c r="Y475" s="20">
        <v>1</v>
      </c>
      <c r="Z475" s="20">
        <v>1</v>
      </c>
      <c r="AA475" s="20">
        <v>2</v>
      </c>
      <c r="AB475" s="20">
        <v>0</v>
      </c>
      <c r="AC475" s="20">
        <v>2</v>
      </c>
    </row>
    <row r="476" spans="1:29" ht="12" customHeight="1" x14ac:dyDescent="0.25">
      <c r="A476" s="9" t="s">
        <v>3457</v>
      </c>
      <c r="B476" s="9" t="s">
        <v>5505</v>
      </c>
      <c r="C476" s="9" t="s">
        <v>5694</v>
      </c>
      <c r="E476" s="9" t="s">
        <v>5695</v>
      </c>
      <c r="F476" s="9" t="s">
        <v>5696</v>
      </c>
      <c r="G476" s="9">
        <v>10863</v>
      </c>
      <c r="H476" s="11">
        <f t="shared" si="18"/>
        <v>10863</v>
      </c>
      <c r="I476" s="9" t="s">
        <v>5697</v>
      </c>
      <c r="K476" s="9" t="s">
        <v>5698</v>
      </c>
      <c r="L476" s="9">
        <v>1</v>
      </c>
      <c r="M476" s="9" t="s">
        <v>231</v>
      </c>
      <c r="N476" s="9">
        <v>24151553</v>
      </c>
      <c r="O476" s="9">
        <v>24216531</v>
      </c>
      <c r="P476" s="9" t="s">
        <v>5699</v>
      </c>
      <c r="Q476" s="11" t="str">
        <f t="shared" si="19"/>
        <v>chr8:24151553-24216531</v>
      </c>
      <c r="R476" s="9" t="s">
        <v>5700</v>
      </c>
      <c r="S476" s="9" t="s">
        <v>5701</v>
      </c>
      <c r="T476" s="9" t="s">
        <v>5702</v>
      </c>
      <c r="U476" s="9" t="s">
        <v>5703</v>
      </c>
      <c r="V476" s="9" t="s">
        <v>5704</v>
      </c>
      <c r="W476" s="9" t="s">
        <v>5705</v>
      </c>
      <c r="X476" s="9" t="s">
        <v>5564</v>
      </c>
      <c r="Y476" s="20">
        <v>1</v>
      </c>
      <c r="Z476" s="20">
        <v>1</v>
      </c>
      <c r="AA476" s="20">
        <v>2</v>
      </c>
      <c r="AB476" s="20">
        <v>0</v>
      </c>
      <c r="AC476" s="20">
        <v>2</v>
      </c>
    </row>
    <row r="477" spans="1:29" ht="12" customHeight="1" x14ac:dyDescent="0.25">
      <c r="A477" s="9" t="s">
        <v>3457</v>
      </c>
      <c r="B477" s="9" t="s">
        <v>5505</v>
      </c>
      <c r="C477" s="9" t="s">
        <v>5706</v>
      </c>
      <c r="E477" s="9" t="s">
        <v>5707</v>
      </c>
      <c r="F477" s="9" t="s">
        <v>5708</v>
      </c>
      <c r="G477" s="9">
        <v>11086</v>
      </c>
      <c r="H477" s="11">
        <f t="shared" si="18"/>
        <v>11086</v>
      </c>
      <c r="I477" s="9" t="s">
        <v>5709</v>
      </c>
      <c r="K477" s="9" t="s">
        <v>5710</v>
      </c>
      <c r="L477" s="9">
        <v>1</v>
      </c>
      <c r="M477" s="9" t="s">
        <v>91</v>
      </c>
      <c r="N477" s="9">
        <v>175750819</v>
      </c>
      <c r="O477" s="9">
        <v>175899331</v>
      </c>
      <c r="P477" s="9" t="s">
        <v>5711</v>
      </c>
      <c r="Q477" s="11" t="str">
        <f t="shared" si="19"/>
        <v>chr4:175750819-175899331</v>
      </c>
      <c r="R477" s="9" t="s">
        <v>5712</v>
      </c>
      <c r="S477" s="9" t="s">
        <v>5713</v>
      </c>
      <c r="T477" s="9" t="s">
        <v>5714</v>
      </c>
      <c r="U477" s="9" t="s">
        <v>5715</v>
      </c>
      <c r="V477" s="9" t="s">
        <v>5716</v>
      </c>
      <c r="W477" s="9" t="s">
        <v>5717</v>
      </c>
      <c r="X477" s="9" t="s">
        <v>5614</v>
      </c>
      <c r="Y477" s="20">
        <v>1</v>
      </c>
      <c r="Z477" s="20">
        <v>1</v>
      </c>
      <c r="AA477" s="20">
        <v>2</v>
      </c>
      <c r="AB477" s="20">
        <v>0</v>
      </c>
      <c r="AC477" s="20">
        <v>2</v>
      </c>
    </row>
    <row r="478" spans="1:29" ht="12" customHeight="1" x14ac:dyDescent="0.25">
      <c r="A478" s="9" t="s">
        <v>3457</v>
      </c>
      <c r="B478" s="9" t="s">
        <v>5505</v>
      </c>
      <c r="C478" s="9" t="s">
        <v>5718</v>
      </c>
      <c r="E478" s="9" t="s">
        <v>5719</v>
      </c>
      <c r="F478" s="9" t="s">
        <v>5720</v>
      </c>
      <c r="G478" s="9">
        <v>11085</v>
      </c>
      <c r="H478" s="11">
        <f t="shared" si="18"/>
        <v>11085</v>
      </c>
      <c r="I478" s="9" t="s">
        <v>5721</v>
      </c>
      <c r="K478" s="9" t="s">
        <v>5722</v>
      </c>
      <c r="L478" s="9">
        <v>-1</v>
      </c>
      <c r="M478" s="9" t="s">
        <v>77</v>
      </c>
      <c r="N478" s="9">
        <v>120436156</v>
      </c>
      <c r="O478" s="9">
        <v>120439118</v>
      </c>
      <c r="P478" s="9" t="s">
        <v>5723</v>
      </c>
      <c r="Q478" s="11" t="str">
        <f t="shared" si="19"/>
        <v>chr1:120436156-120439118</v>
      </c>
      <c r="R478" s="9" t="s">
        <v>5724</v>
      </c>
      <c r="S478" s="9" t="s">
        <v>5725</v>
      </c>
      <c r="T478" s="9" t="s">
        <v>5726</v>
      </c>
      <c r="U478" s="9" t="s">
        <v>5727</v>
      </c>
      <c r="V478" s="9" t="s">
        <v>5728</v>
      </c>
      <c r="W478" s="9" t="s">
        <v>5729</v>
      </c>
      <c r="X478" s="9" t="s">
        <v>5627</v>
      </c>
      <c r="Y478" s="20">
        <v>1</v>
      </c>
      <c r="Z478" s="20">
        <v>1</v>
      </c>
      <c r="AA478" s="20">
        <v>2</v>
      </c>
      <c r="AB478" s="20">
        <v>0</v>
      </c>
      <c r="AC478" s="20">
        <v>2</v>
      </c>
    </row>
    <row r="479" spans="1:29" ht="12" customHeight="1" x14ac:dyDescent="0.25">
      <c r="A479" s="9" t="s">
        <v>3457</v>
      </c>
      <c r="B479" s="9" t="s">
        <v>5505</v>
      </c>
      <c r="C479" s="9" t="s">
        <v>5730</v>
      </c>
      <c r="E479" s="9" t="s">
        <v>5731</v>
      </c>
      <c r="F479" s="9" t="s">
        <v>5732</v>
      </c>
      <c r="G479" s="9">
        <v>203102</v>
      </c>
      <c r="H479" s="11">
        <f t="shared" si="18"/>
        <v>203102</v>
      </c>
      <c r="I479" s="9" t="s">
        <v>5733</v>
      </c>
      <c r="K479" s="9" t="s">
        <v>5606</v>
      </c>
      <c r="L479" s="9">
        <v>1</v>
      </c>
      <c r="M479" s="9" t="s">
        <v>231</v>
      </c>
      <c r="N479" s="9">
        <v>38964509</v>
      </c>
      <c r="O479" s="9">
        <v>39142430</v>
      </c>
      <c r="P479" s="9" t="s">
        <v>5734</v>
      </c>
      <c r="Q479" s="11" t="str">
        <f t="shared" si="19"/>
        <v>chr8:38964509-39142430</v>
      </c>
      <c r="R479" s="9" t="s">
        <v>5735</v>
      </c>
      <c r="S479" s="9" t="s">
        <v>5736</v>
      </c>
      <c r="T479" s="9" t="s">
        <v>5737</v>
      </c>
      <c r="U479" s="9" t="s">
        <v>5738</v>
      </c>
      <c r="V479" s="9" t="s">
        <v>5739</v>
      </c>
      <c r="W479" s="9" t="s">
        <v>5740</v>
      </c>
      <c r="X479" s="9" t="s">
        <v>5564</v>
      </c>
      <c r="Y479" s="20">
        <v>1</v>
      </c>
      <c r="Z479" s="20">
        <v>1</v>
      </c>
      <c r="AA479" s="20">
        <v>2</v>
      </c>
      <c r="AB479" s="20">
        <v>0</v>
      </c>
      <c r="AC479" s="20">
        <v>2</v>
      </c>
    </row>
    <row r="480" spans="1:29" ht="12" customHeight="1" x14ac:dyDescent="0.25">
      <c r="A480" s="9" t="s">
        <v>3457</v>
      </c>
      <c r="B480" s="9" t="s">
        <v>5505</v>
      </c>
      <c r="C480" s="9" t="s">
        <v>5741</v>
      </c>
      <c r="E480" s="9" t="s">
        <v>5742</v>
      </c>
      <c r="F480" s="9" t="s">
        <v>5743</v>
      </c>
      <c r="G480" s="9">
        <v>80332</v>
      </c>
      <c r="H480" s="11">
        <f t="shared" si="18"/>
        <v>80332</v>
      </c>
      <c r="I480" s="9" t="s">
        <v>5744</v>
      </c>
      <c r="K480" s="9" t="s">
        <v>1871</v>
      </c>
      <c r="L480" s="9">
        <v>-1</v>
      </c>
      <c r="M480" s="9" t="s">
        <v>641</v>
      </c>
      <c r="N480" s="9">
        <v>3648612</v>
      </c>
      <c r="O480" s="9">
        <v>3662893</v>
      </c>
      <c r="P480" s="9" t="s">
        <v>5745</v>
      </c>
      <c r="Q480" s="11" t="str">
        <f t="shared" si="19"/>
        <v>chr20:3648612-3662893</v>
      </c>
      <c r="R480" s="9" t="s">
        <v>5746</v>
      </c>
      <c r="S480" s="9" t="s">
        <v>5747</v>
      </c>
      <c r="T480" s="9" t="s">
        <v>5748</v>
      </c>
      <c r="U480" s="9" t="s">
        <v>5749</v>
      </c>
      <c r="V480" s="9" t="s">
        <v>5750</v>
      </c>
      <c r="W480" s="9" t="s">
        <v>5751</v>
      </c>
      <c r="X480" s="9" t="s">
        <v>5564</v>
      </c>
      <c r="Y480" s="20">
        <v>1</v>
      </c>
      <c r="Z480" s="20">
        <v>1</v>
      </c>
      <c r="AA480" s="20">
        <v>2</v>
      </c>
      <c r="AB480" s="20">
        <v>0</v>
      </c>
      <c r="AC480" s="20">
        <v>2</v>
      </c>
    </row>
    <row r="481" spans="1:29" ht="12" customHeight="1" x14ac:dyDescent="0.25">
      <c r="A481" s="9" t="s">
        <v>3457</v>
      </c>
      <c r="B481" s="9" t="s">
        <v>5505</v>
      </c>
      <c r="C481" s="9" t="s">
        <v>5752</v>
      </c>
      <c r="E481" s="9" t="s">
        <v>5753</v>
      </c>
      <c r="F481" s="12" t="s">
        <v>5754</v>
      </c>
      <c r="G481" s="9">
        <v>1587</v>
      </c>
      <c r="H481" s="11">
        <f t="shared" si="18"/>
        <v>1587</v>
      </c>
      <c r="I481" s="9" t="s">
        <v>5755</v>
      </c>
      <c r="K481" s="9" t="s">
        <v>5756</v>
      </c>
      <c r="L481" s="9">
        <v>-1</v>
      </c>
      <c r="M481" s="9" t="s">
        <v>231</v>
      </c>
      <c r="N481" s="9">
        <v>39308564</v>
      </c>
      <c r="O481" s="9">
        <v>39380371</v>
      </c>
      <c r="P481" s="9" t="s">
        <v>5757</v>
      </c>
      <c r="Q481" s="11" t="str">
        <f t="shared" si="19"/>
        <v>chr8:39308564-39380371</v>
      </c>
      <c r="R481" s="9" t="s">
        <v>5758</v>
      </c>
      <c r="W481" s="9" t="s">
        <v>5759</v>
      </c>
      <c r="X481" s="9" t="s">
        <v>5760</v>
      </c>
      <c r="Y481" s="20" t="s">
        <v>818</v>
      </c>
      <c r="Z481" s="20">
        <v>0</v>
      </c>
      <c r="AA481" s="20">
        <v>0</v>
      </c>
      <c r="AB481" s="20">
        <v>0</v>
      </c>
      <c r="AC481" s="20">
        <v>1</v>
      </c>
    </row>
    <row r="482" spans="1:29" ht="12" customHeight="1" x14ac:dyDescent="0.25">
      <c r="A482" s="9" t="s">
        <v>3457</v>
      </c>
      <c r="B482" s="9" t="s">
        <v>5505</v>
      </c>
      <c r="C482" s="9" t="s">
        <v>5761</v>
      </c>
      <c r="E482" s="9" t="s">
        <v>5762</v>
      </c>
      <c r="F482" s="12" t="s">
        <v>5754</v>
      </c>
      <c r="G482" s="9">
        <v>1596</v>
      </c>
      <c r="H482" s="11">
        <f t="shared" si="18"/>
        <v>1596</v>
      </c>
      <c r="I482" s="9" t="s">
        <v>5763</v>
      </c>
      <c r="K482" s="9" t="s">
        <v>5764</v>
      </c>
      <c r="L482" s="9">
        <v>-1</v>
      </c>
      <c r="M482" s="9" t="s">
        <v>374</v>
      </c>
      <c r="N482" s="9">
        <v>49551690</v>
      </c>
      <c r="O482" s="9">
        <v>49552512</v>
      </c>
      <c r="P482" s="9" t="s">
        <v>5765</v>
      </c>
      <c r="Q482" s="11" t="str">
        <f t="shared" si="19"/>
        <v>chr16:49551690-49552512</v>
      </c>
      <c r="W482" s="9" t="s">
        <v>5766</v>
      </c>
      <c r="X482" s="9" t="s">
        <v>5767</v>
      </c>
      <c r="Y482" s="20" t="s">
        <v>818</v>
      </c>
      <c r="Z482" s="20">
        <v>1</v>
      </c>
      <c r="AA482" s="20">
        <v>0</v>
      </c>
      <c r="AB482" s="20">
        <v>0</v>
      </c>
      <c r="AC482" s="20">
        <v>0</v>
      </c>
    </row>
    <row r="483" spans="1:29" ht="12" customHeight="1" x14ac:dyDescent="0.25">
      <c r="A483" s="9" t="s">
        <v>3457</v>
      </c>
      <c r="B483" s="9" t="s">
        <v>5505</v>
      </c>
      <c r="C483" s="9" t="s">
        <v>5768</v>
      </c>
      <c r="E483" s="9" t="s">
        <v>5769</v>
      </c>
      <c r="F483" s="12" t="s">
        <v>5770</v>
      </c>
      <c r="G483" s="9">
        <v>255926</v>
      </c>
      <c r="H483" s="11">
        <f t="shared" si="18"/>
        <v>255926</v>
      </c>
      <c r="I483" s="9" t="s">
        <v>5771</v>
      </c>
      <c r="K483" s="9" t="s">
        <v>5606</v>
      </c>
      <c r="L483" s="9">
        <v>1</v>
      </c>
      <c r="M483" s="9" t="s">
        <v>231</v>
      </c>
      <c r="N483" s="9">
        <v>39172110</v>
      </c>
      <c r="O483" s="9">
        <v>39274897</v>
      </c>
      <c r="P483" s="9" t="s">
        <v>5772</v>
      </c>
      <c r="Q483" s="11" t="str">
        <f t="shared" si="19"/>
        <v>chr8:39172110-39274897</v>
      </c>
      <c r="R483" s="9" t="s">
        <v>5773</v>
      </c>
      <c r="W483" s="9" t="s">
        <v>5774</v>
      </c>
      <c r="X483" s="9" t="s">
        <v>5775</v>
      </c>
      <c r="Y483" s="20" t="s">
        <v>818</v>
      </c>
      <c r="Z483" s="20">
        <v>0</v>
      </c>
      <c r="AA483" s="20">
        <v>2</v>
      </c>
      <c r="AB483" s="20">
        <v>0</v>
      </c>
      <c r="AC483" s="20">
        <v>1</v>
      </c>
    </row>
    <row r="484" spans="1:29" ht="12" customHeight="1" x14ac:dyDescent="0.25">
      <c r="A484" s="9" t="s">
        <v>3457</v>
      </c>
      <c r="B484" s="9" t="s">
        <v>5505</v>
      </c>
      <c r="C484" s="9" t="s">
        <v>5776</v>
      </c>
      <c r="E484" s="9" t="s">
        <v>5777</v>
      </c>
      <c r="F484" s="12" t="s">
        <v>5778</v>
      </c>
      <c r="G484" s="9">
        <v>8755</v>
      </c>
      <c r="H484" s="11">
        <f t="shared" si="18"/>
        <v>8755</v>
      </c>
      <c r="I484" s="9" t="s">
        <v>5779</v>
      </c>
      <c r="K484" s="9" t="s">
        <v>5780</v>
      </c>
      <c r="L484" s="9">
        <v>-1</v>
      </c>
      <c r="M484" s="9" t="s">
        <v>281</v>
      </c>
      <c r="N484" s="9">
        <v>106435819</v>
      </c>
      <c r="O484" s="9">
        <v>106438358</v>
      </c>
      <c r="P484" s="9" t="s">
        <v>5781</v>
      </c>
      <c r="Q484" s="11" t="str">
        <f t="shared" si="19"/>
        <v>chr14:106435819-106438358</v>
      </c>
      <c r="R484" s="9" t="s">
        <v>5782</v>
      </c>
      <c r="W484" s="9" t="s">
        <v>5783</v>
      </c>
      <c r="X484" s="9" t="s">
        <v>5784</v>
      </c>
      <c r="Y484" s="20" t="s">
        <v>818</v>
      </c>
      <c r="Z484" s="20">
        <v>1</v>
      </c>
      <c r="AA484" s="20">
        <v>2</v>
      </c>
      <c r="AB484" s="20">
        <v>0</v>
      </c>
      <c r="AC484" s="20">
        <v>1</v>
      </c>
    </row>
    <row r="485" spans="1:29" ht="12" customHeight="1" x14ac:dyDescent="0.25">
      <c r="A485" s="9" t="s">
        <v>3457</v>
      </c>
      <c r="B485" s="9" t="s">
        <v>5505</v>
      </c>
      <c r="C485" s="9" t="s">
        <v>5785</v>
      </c>
      <c r="E485" s="9" t="s">
        <v>5786</v>
      </c>
      <c r="F485" s="9" t="s">
        <v>5787</v>
      </c>
      <c r="G485" s="9">
        <v>8756</v>
      </c>
      <c r="H485" s="11">
        <f t="shared" si="18"/>
        <v>8756</v>
      </c>
      <c r="I485" s="9" t="s">
        <v>5788</v>
      </c>
      <c r="K485" s="9" t="s">
        <v>5698</v>
      </c>
      <c r="L485" s="9">
        <v>1</v>
      </c>
      <c r="M485" s="9" t="s">
        <v>231</v>
      </c>
      <c r="N485" s="9">
        <v>24298443</v>
      </c>
      <c r="O485" s="9">
        <v>24384483</v>
      </c>
      <c r="P485" s="9" t="s">
        <v>5789</v>
      </c>
      <c r="Q485" s="11" t="str">
        <f t="shared" si="19"/>
        <v>chr8:24298443-24384483</v>
      </c>
      <c r="R485" s="9" t="s">
        <v>5790</v>
      </c>
      <c r="S485" s="9" t="s">
        <v>5791</v>
      </c>
      <c r="T485" s="9" t="s">
        <v>5792</v>
      </c>
      <c r="U485" s="9" t="s">
        <v>5793</v>
      </c>
      <c r="V485" s="9" t="s">
        <v>5794</v>
      </c>
      <c r="W485" s="9" t="s">
        <v>5795</v>
      </c>
      <c r="X485" s="9" t="s">
        <v>5614</v>
      </c>
      <c r="Y485" s="20">
        <v>1</v>
      </c>
      <c r="Z485" s="20">
        <v>1</v>
      </c>
      <c r="AA485" s="20">
        <v>2</v>
      </c>
      <c r="AB485" s="20">
        <v>0</v>
      </c>
      <c r="AC485" s="20">
        <v>2</v>
      </c>
    </row>
    <row r="486" spans="1:29" ht="12" customHeight="1" x14ac:dyDescent="0.25">
      <c r="A486" s="9" t="s">
        <v>3457</v>
      </c>
      <c r="B486" s="9" t="s">
        <v>5505</v>
      </c>
      <c r="C486" s="9" t="s">
        <v>5796</v>
      </c>
      <c r="E486" s="9" t="s">
        <v>5797</v>
      </c>
      <c r="F486" s="9" t="s">
        <v>5798</v>
      </c>
      <c r="G486" s="9">
        <v>101</v>
      </c>
      <c r="H486" s="11">
        <f t="shared" si="18"/>
        <v>101</v>
      </c>
      <c r="I486" s="9" t="s">
        <v>5799</v>
      </c>
      <c r="K486" s="9" t="s">
        <v>5569</v>
      </c>
      <c r="L486" s="9">
        <v>-1</v>
      </c>
      <c r="M486" s="9" t="s">
        <v>437</v>
      </c>
      <c r="N486" s="9">
        <v>135075907</v>
      </c>
      <c r="O486" s="9">
        <v>135090372</v>
      </c>
      <c r="P486" s="9" t="s">
        <v>5800</v>
      </c>
      <c r="Q486" s="11" t="str">
        <f t="shared" si="19"/>
        <v>chr10:135075907-135090372</v>
      </c>
      <c r="R486" s="9" t="s">
        <v>5801</v>
      </c>
      <c r="S486" s="9" t="s">
        <v>5802</v>
      </c>
      <c r="T486" s="9" t="s">
        <v>5803</v>
      </c>
      <c r="W486" s="9" t="s">
        <v>5804</v>
      </c>
      <c r="X486" s="9" t="s">
        <v>5564</v>
      </c>
      <c r="Y486" s="20">
        <v>1</v>
      </c>
      <c r="Z486" s="20">
        <v>1</v>
      </c>
      <c r="AA486" s="20">
        <v>2</v>
      </c>
      <c r="AB486" s="20">
        <v>0</v>
      </c>
      <c r="AC486" s="20">
        <v>2</v>
      </c>
    </row>
    <row r="487" spans="1:29" ht="12" customHeight="1" x14ac:dyDescent="0.25">
      <c r="A487" s="9" t="s">
        <v>3457</v>
      </c>
      <c r="B487" s="9" t="s">
        <v>5505</v>
      </c>
      <c r="C487" s="9" t="s">
        <v>5805</v>
      </c>
      <c r="E487" s="9" t="s">
        <v>5806</v>
      </c>
      <c r="F487" s="9" t="s">
        <v>5807</v>
      </c>
      <c r="G487" s="9">
        <v>8754</v>
      </c>
      <c r="H487" s="11">
        <f t="shared" si="18"/>
        <v>8754</v>
      </c>
      <c r="I487" s="9" t="s">
        <v>5808</v>
      </c>
      <c r="K487" s="9" t="s">
        <v>5606</v>
      </c>
      <c r="L487" s="9">
        <v>1</v>
      </c>
      <c r="M487" s="9" t="s">
        <v>231</v>
      </c>
      <c r="N487" s="9">
        <v>38854388</v>
      </c>
      <c r="O487" s="9">
        <v>38962663</v>
      </c>
      <c r="P487" s="9" t="s">
        <v>5809</v>
      </c>
      <c r="Q487" s="11" t="str">
        <f t="shared" si="19"/>
        <v>chr8:38854388-38962663</v>
      </c>
      <c r="R487" s="9" t="s">
        <v>5810</v>
      </c>
      <c r="S487" s="9" t="s">
        <v>5811</v>
      </c>
      <c r="T487" s="9" t="s">
        <v>5812</v>
      </c>
      <c r="U487" s="9" t="s">
        <v>5813</v>
      </c>
      <c r="V487" s="9" t="s">
        <v>5814</v>
      </c>
      <c r="W487" s="9" t="s">
        <v>5815</v>
      </c>
      <c r="X487" s="9" t="s">
        <v>5564</v>
      </c>
      <c r="Y487" s="20">
        <v>1</v>
      </c>
      <c r="Z487" s="20">
        <v>1</v>
      </c>
      <c r="AA487" s="20">
        <v>2</v>
      </c>
      <c r="AB487" s="20">
        <v>0</v>
      </c>
      <c r="AC487" s="20">
        <v>2</v>
      </c>
    </row>
    <row r="488" spans="1:29" ht="12" customHeight="1" x14ac:dyDescent="0.25">
      <c r="A488" s="9" t="s">
        <v>3457</v>
      </c>
      <c r="B488" s="9" t="s">
        <v>5505</v>
      </c>
      <c r="C488" s="9" t="s">
        <v>5816</v>
      </c>
      <c r="E488" s="9" t="s">
        <v>5817</v>
      </c>
      <c r="F488" s="9" t="s">
        <v>5818</v>
      </c>
      <c r="G488" s="9">
        <v>27299</v>
      </c>
      <c r="H488" s="11">
        <f t="shared" si="18"/>
        <v>27299</v>
      </c>
      <c r="I488" s="9" t="s">
        <v>5819</v>
      </c>
      <c r="K488" s="9" t="s">
        <v>5698</v>
      </c>
      <c r="L488" s="9">
        <v>1</v>
      </c>
      <c r="M488" s="9" t="s">
        <v>231</v>
      </c>
      <c r="N488" s="9">
        <v>24241798</v>
      </c>
      <c r="O488" s="9">
        <v>24263526</v>
      </c>
      <c r="P488" s="9" t="s">
        <v>5820</v>
      </c>
      <c r="Q488" s="11" t="str">
        <f t="shared" si="19"/>
        <v>chr8:24241798-24263526</v>
      </c>
      <c r="R488" s="9" t="s">
        <v>5821</v>
      </c>
      <c r="S488" s="9" t="s">
        <v>5822</v>
      </c>
      <c r="T488" s="9" t="s">
        <v>5823</v>
      </c>
      <c r="U488" s="9" t="s">
        <v>5824</v>
      </c>
      <c r="V488" s="9" t="s">
        <v>5825</v>
      </c>
      <c r="W488" s="9" t="s">
        <v>5826</v>
      </c>
      <c r="X488" s="9" t="s">
        <v>5551</v>
      </c>
      <c r="Y488" s="20">
        <v>0</v>
      </c>
      <c r="Z488" s="20">
        <v>0</v>
      </c>
      <c r="AA488" s="20">
        <v>1</v>
      </c>
      <c r="AB488" s="20">
        <v>0</v>
      </c>
      <c r="AC488" s="20">
        <v>1</v>
      </c>
    </row>
    <row r="489" spans="1:29" ht="12" customHeight="1" x14ac:dyDescent="0.25">
      <c r="A489" s="9" t="s">
        <v>3457</v>
      </c>
      <c r="B489" s="9" t="s">
        <v>5505</v>
      </c>
      <c r="C489" s="9" t="s">
        <v>5827</v>
      </c>
      <c r="E489" s="9" t="s">
        <v>5828</v>
      </c>
      <c r="F489" s="9" t="s">
        <v>5829</v>
      </c>
      <c r="G489" s="9">
        <v>9510</v>
      </c>
      <c r="H489" s="11">
        <f t="shared" si="18"/>
        <v>9510</v>
      </c>
      <c r="I489" s="9" t="s">
        <v>5830</v>
      </c>
      <c r="K489" s="9" t="s">
        <v>5831</v>
      </c>
      <c r="L489" s="9">
        <v>-1</v>
      </c>
      <c r="M489" s="9" t="s">
        <v>187</v>
      </c>
      <c r="N489" s="9">
        <v>28208606</v>
      </c>
      <c r="O489" s="9">
        <v>28217728</v>
      </c>
      <c r="P489" s="9" t="s">
        <v>5832</v>
      </c>
      <c r="Q489" s="11" t="str">
        <f t="shared" si="19"/>
        <v>chr21:28208606-28217728</v>
      </c>
      <c r="R489" s="9" t="s">
        <v>5833</v>
      </c>
      <c r="S489" s="9" t="s">
        <v>5834</v>
      </c>
      <c r="T489" s="9" t="s">
        <v>5835</v>
      </c>
      <c r="U489" s="9" t="s">
        <v>5836</v>
      </c>
      <c r="V489" s="9" t="s">
        <v>5837</v>
      </c>
      <c r="W489" s="9" t="s">
        <v>5838</v>
      </c>
      <c r="X489" s="9" t="s">
        <v>5839</v>
      </c>
      <c r="Y489" s="20">
        <v>0</v>
      </c>
      <c r="Z489" s="20">
        <v>0</v>
      </c>
      <c r="AA489" s="20">
        <v>1</v>
      </c>
      <c r="AB489" s="20">
        <v>0</v>
      </c>
      <c r="AC489" s="20">
        <v>4</v>
      </c>
    </row>
    <row r="490" spans="1:29" ht="12" customHeight="1" x14ac:dyDescent="0.25">
      <c r="A490" s="9" t="s">
        <v>3457</v>
      </c>
      <c r="B490" s="9" t="s">
        <v>5505</v>
      </c>
      <c r="C490" s="9" t="s">
        <v>5840</v>
      </c>
      <c r="E490" s="9" t="s">
        <v>5841</v>
      </c>
      <c r="F490" s="9" t="s">
        <v>5842</v>
      </c>
      <c r="G490" s="9">
        <v>81794</v>
      </c>
      <c r="H490" s="11">
        <f t="shared" si="18"/>
        <v>81794</v>
      </c>
      <c r="I490" s="9" t="s">
        <v>5843</v>
      </c>
      <c r="K490" s="9" t="s">
        <v>2885</v>
      </c>
      <c r="L490" s="9">
        <v>-1</v>
      </c>
      <c r="M490" s="9" t="s">
        <v>159</v>
      </c>
      <c r="N490" s="9">
        <v>8645126</v>
      </c>
      <c r="O490" s="9">
        <v>8673183</v>
      </c>
      <c r="P490" s="9" t="s">
        <v>5844</v>
      </c>
      <c r="Q490" s="11" t="str">
        <f t="shared" si="19"/>
        <v>chr19:8645126-8673183</v>
      </c>
      <c r="R490" s="9" t="s">
        <v>5845</v>
      </c>
      <c r="S490" s="9" t="s">
        <v>5846</v>
      </c>
      <c r="T490" s="9" t="s">
        <v>5847</v>
      </c>
      <c r="U490" s="9" t="s">
        <v>5848</v>
      </c>
      <c r="V490" s="9" t="s">
        <v>5849</v>
      </c>
      <c r="W490" s="9" t="s">
        <v>5850</v>
      </c>
      <c r="X490" s="9" t="s">
        <v>5851</v>
      </c>
      <c r="Y490" s="20">
        <v>0</v>
      </c>
      <c r="Z490" s="20">
        <v>0</v>
      </c>
      <c r="AA490" s="20">
        <v>0</v>
      </c>
      <c r="AB490" s="20">
        <v>0</v>
      </c>
      <c r="AC490" s="20">
        <v>3</v>
      </c>
    </row>
    <row r="491" spans="1:29" ht="12" customHeight="1" x14ac:dyDescent="0.25">
      <c r="A491" s="9" t="s">
        <v>3457</v>
      </c>
      <c r="B491" s="9" t="s">
        <v>5505</v>
      </c>
      <c r="C491" s="9" t="s">
        <v>5852</v>
      </c>
      <c r="E491" s="9" t="s">
        <v>5853</v>
      </c>
      <c r="F491" s="9" t="s">
        <v>5854</v>
      </c>
      <c r="G491" s="9">
        <v>81792</v>
      </c>
      <c r="H491" s="11">
        <f t="shared" si="18"/>
        <v>81792</v>
      </c>
      <c r="I491" s="9" t="s">
        <v>5855</v>
      </c>
      <c r="K491" s="9" t="s">
        <v>1907</v>
      </c>
      <c r="L491" s="9">
        <v>-1</v>
      </c>
      <c r="M491" s="9" t="s">
        <v>514</v>
      </c>
      <c r="N491" s="9">
        <v>33523640</v>
      </c>
      <c r="O491" s="9">
        <v>33892297</v>
      </c>
      <c r="P491" s="9" t="s">
        <v>5856</v>
      </c>
      <c r="Q491" s="11" t="str">
        <f t="shared" si="19"/>
        <v>chr5:33523640-33892297</v>
      </c>
      <c r="R491" s="9" t="s">
        <v>5857</v>
      </c>
      <c r="S491" s="9" t="s">
        <v>5858</v>
      </c>
      <c r="T491" s="9" t="s">
        <v>5859</v>
      </c>
      <c r="U491" s="9" t="s">
        <v>5860</v>
      </c>
      <c r="V491" s="9" t="s">
        <v>5861</v>
      </c>
      <c r="W491" s="9" t="s">
        <v>5862</v>
      </c>
      <c r="X491" s="9" t="s">
        <v>5851</v>
      </c>
      <c r="Y491" s="20">
        <v>0</v>
      </c>
      <c r="Z491" s="20">
        <v>0</v>
      </c>
      <c r="AA491" s="20">
        <v>0</v>
      </c>
      <c r="AB491" s="20">
        <v>0</v>
      </c>
      <c r="AC491" s="20">
        <v>3</v>
      </c>
    </row>
    <row r="492" spans="1:29" ht="12" customHeight="1" x14ac:dyDescent="0.25">
      <c r="A492" s="9" t="s">
        <v>3457</v>
      </c>
      <c r="B492" s="9" t="s">
        <v>5505</v>
      </c>
      <c r="C492" s="9" t="s">
        <v>5863</v>
      </c>
      <c r="E492" s="9" t="s">
        <v>5864</v>
      </c>
      <c r="F492" s="9" t="s">
        <v>5865</v>
      </c>
      <c r="G492" s="9">
        <v>11093</v>
      </c>
      <c r="H492" s="11">
        <f t="shared" si="18"/>
        <v>11093</v>
      </c>
      <c r="I492" s="9" t="s">
        <v>5866</v>
      </c>
      <c r="K492" s="9" t="s">
        <v>1687</v>
      </c>
      <c r="L492" s="9">
        <v>1</v>
      </c>
      <c r="M492" s="9" t="s">
        <v>500</v>
      </c>
      <c r="N492" s="9">
        <v>136279478</v>
      </c>
      <c r="O492" s="9">
        <v>136324508</v>
      </c>
      <c r="P492" s="9" t="s">
        <v>5867</v>
      </c>
      <c r="Q492" s="11" t="str">
        <f t="shared" si="19"/>
        <v>chr9:136279478-136324508</v>
      </c>
      <c r="R492" s="9" t="s">
        <v>5868</v>
      </c>
      <c r="S492" s="9" t="s">
        <v>5869</v>
      </c>
      <c r="T492" s="9" t="s">
        <v>5870</v>
      </c>
      <c r="U492" s="9" t="s">
        <v>5871</v>
      </c>
      <c r="V492" s="9" t="s">
        <v>5872</v>
      </c>
      <c r="W492" s="9" t="s">
        <v>5873</v>
      </c>
      <c r="X492" s="9" t="s">
        <v>5874</v>
      </c>
      <c r="Y492" s="20">
        <v>1</v>
      </c>
      <c r="Z492" s="20">
        <v>1</v>
      </c>
      <c r="AA492" s="20">
        <v>0</v>
      </c>
      <c r="AB492" s="20">
        <v>0</v>
      </c>
      <c r="AC492" s="20">
        <v>2</v>
      </c>
    </row>
    <row r="493" spans="1:29" ht="12" customHeight="1" x14ac:dyDescent="0.25">
      <c r="A493" s="9" t="s">
        <v>3457</v>
      </c>
      <c r="B493" s="9" t="s">
        <v>5505</v>
      </c>
      <c r="C493" s="9" t="s">
        <v>5875</v>
      </c>
      <c r="E493" s="9" t="s">
        <v>5876</v>
      </c>
      <c r="F493" s="9" t="s">
        <v>5877</v>
      </c>
      <c r="G493" s="9">
        <v>140766</v>
      </c>
      <c r="H493" s="11">
        <f t="shared" si="18"/>
        <v>140766</v>
      </c>
      <c r="I493" s="9" t="s">
        <v>5878</v>
      </c>
      <c r="K493" s="9" t="s">
        <v>5879</v>
      </c>
      <c r="L493" s="9">
        <v>1</v>
      </c>
      <c r="M493" s="9" t="s">
        <v>437</v>
      </c>
      <c r="N493" s="9">
        <v>72432559</v>
      </c>
      <c r="O493" s="9">
        <v>72522197</v>
      </c>
      <c r="P493" s="9" t="s">
        <v>5880</v>
      </c>
      <c r="Q493" s="11" t="str">
        <f t="shared" si="19"/>
        <v>chr10:72432559-72522197</v>
      </c>
      <c r="R493" s="9" t="s">
        <v>5881</v>
      </c>
      <c r="S493" s="9" t="s">
        <v>5882</v>
      </c>
      <c r="T493" s="9" t="s">
        <v>5883</v>
      </c>
      <c r="U493" s="9" t="s">
        <v>5884</v>
      </c>
      <c r="V493" s="9" t="s">
        <v>5885</v>
      </c>
      <c r="W493" s="9" t="s">
        <v>5886</v>
      </c>
      <c r="X493" s="9" t="s">
        <v>5851</v>
      </c>
      <c r="Y493" s="20">
        <v>0</v>
      </c>
      <c r="Z493" s="20">
        <v>0</v>
      </c>
      <c r="AA493" s="20">
        <v>0</v>
      </c>
      <c r="AB493" s="20">
        <v>0</v>
      </c>
      <c r="AC493" s="20">
        <v>3</v>
      </c>
    </row>
    <row r="494" spans="1:29" ht="12" customHeight="1" x14ac:dyDescent="0.25">
      <c r="A494" s="9" t="s">
        <v>3457</v>
      </c>
      <c r="B494" s="9" t="s">
        <v>5505</v>
      </c>
      <c r="C494" s="9" t="s">
        <v>5887</v>
      </c>
      <c r="E494" s="9" t="s">
        <v>5888</v>
      </c>
      <c r="F494" s="9" t="s">
        <v>5889</v>
      </c>
      <c r="G494" s="9">
        <v>170689</v>
      </c>
      <c r="H494" s="11">
        <f t="shared" si="18"/>
        <v>170689</v>
      </c>
      <c r="I494" s="9" t="s">
        <v>5890</v>
      </c>
      <c r="K494" s="9" t="s">
        <v>5891</v>
      </c>
      <c r="L494" s="9">
        <v>1</v>
      </c>
      <c r="M494" s="9" t="s">
        <v>541</v>
      </c>
      <c r="N494" s="9">
        <v>130318869</v>
      </c>
      <c r="O494" s="9">
        <v>130346532</v>
      </c>
      <c r="P494" s="9" t="s">
        <v>5892</v>
      </c>
      <c r="Q494" s="11" t="str">
        <f t="shared" si="19"/>
        <v>chr11:130318869-130346532</v>
      </c>
      <c r="R494" s="9" t="s">
        <v>5893</v>
      </c>
      <c r="S494" s="9" t="s">
        <v>5894</v>
      </c>
      <c r="T494" s="9" t="s">
        <v>5895</v>
      </c>
      <c r="U494" s="9" t="s">
        <v>5896</v>
      </c>
      <c r="V494" s="9" t="s">
        <v>5897</v>
      </c>
      <c r="W494" s="9" t="s">
        <v>5898</v>
      </c>
      <c r="X494" s="9" t="s">
        <v>5899</v>
      </c>
      <c r="Y494" s="20">
        <v>0</v>
      </c>
      <c r="Z494" s="20">
        <v>0</v>
      </c>
      <c r="AA494" s="20">
        <v>0</v>
      </c>
      <c r="AB494" s="20">
        <v>0</v>
      </c>
      <c r="AC494" s="20">
        <v>3</v>
      </c>
    </row>
    <row r="495" spans="1:29" ht="12" customHeight="1" x14ac:dyDescent="0.25">
      <c r="A495" s="9" t="s">
        <v>3457</v>
      </c>
      <c r="B495" s="9" t="s">
        <v>5505</v>
      </c>
      <c r="C495" s="9" t="s">
        <v>5900</v>
      </c>
      <c r="E495" s="9" t="s">
        <v>5901</v>
      </c>
      <c r="F495" s="9" t="s">
        <v>5902</v>
      </c>
      <c r="G495" s="9">
        <v>170690</v>
      </c>
      <c r="H495" s="11">
        <f t="shared" si="18"/>
        <v>170690</v>
      </c>
      <c r="I495" s="9" t="s">
        <v>5903</v>
      </c>
      <c r="K495" s="9" t="s">
        <v>5904</v>
      </c>
      <c r="L495" s="9">
        <v>1</v>
      </c>
      <c r="M495" s="9" t="s">
        <v>514</v>
      </c>
      <c r="N495" s="9">
        <v>5140443</v>
      </c>
      <c r="O495" s="9">
        <v>5320417</v>
      </c>
      <c r="P495" s="9" t="s">
        <v>5905</v>
      </c>
      <c r="Q495" s="11" t="str">
        <f t="shared" si="19"/>
        <v>chr5:5140443-5320417</v>
      </c>
      <c r="R495" s="9" t="s">
        <v>5906</v>
      </c>
      <c r="S495" s="9" t="s">
        <v>5907</v>
      </c>
      <c r="T495" s="9" t="s">
        <v>5908</v>
      </c>
      <c r="U495" s="9" t="s">
        <v>5909</v>
      </c>
      <c r="V495" s="9" t="s">
        <v>5910</v>
      </c>
      <c r="W495" s="9" t="s">
        <v>5911</v>
      </c>
      <c r="X495" s="9" t="s">
        <v>5912</v>
      </c>
      <c r="Y495" s="20">
        <v>0</v>
      </c>
      <c r="Z495" s="20">
        <v>0</v>
      </c>
      <c r="AA495" s="20">
        <v>0</v>
      </c>
      <c r="AB495" s="20">
        <v>0</v>
      </c>
      <c r="AC495" s="20">
        <v>3</v>
      </c>
    </row>
    <row r="496" spans="1:29" ht="12" customHeight="1" x14ac:dyDescent="0.25">
      <c r="A496" s="9" t="s">
        <v>3457</v>
      </c>
      <c r="B496" s="9" t="s">
        <v>5505</v>
      </c>
      <c r="C496" s="9" t="s">
        <v>5913</v>
      </c>
      <c r="E496" s="9" t="s">
        <v>5914</v>
      </c>
      <c r="F496" s="9" t="s">
        <v>5915</v>
      </c>
      <c r="G496" s="9">
        <v>170691</v>
      </c>
      <c r="H496" s="11">
        <f t="shared" si="18"/>
        <v>170691</v>
      </c>
      <c r="I496" s="9" t="s">
        <v>5916</v>
      </c>
      <c r="K496" s="9" t="s">
        <v>5917</v>
      </c>
      <c r="L496" s="9">
        <v>-1</v>
      </c>
      <c r="M496" s="9" t="s">
        <v>173</v>
      </c>
      <c r="N496" s="9">
        <v>100511794</v>
      </c>
      <c r="O496" s="9">
        <v>100882210</v>
      </c>
      <c r="P496" s="9" t="s">
        <v>5918</v>
      </c>
      <c r="Q496" s="11" t="str">
        <f t="shared" si="19"/>
        <v>chr15:100511794-100882210</v>
      </c>
      <c r="R496" s="9" t="s">
        <v>5919</v>
      </c>
      <c r="S496" s="9" t="s">
        <v>5920</v>
      </c>
      <c r="T496" s="9" t="s">
        <v>5921</v>
      </c>
      <c r="U496" s="9" t="s">
        <v>5922</v>
      </c>
      <c r="V496" s="9" t="s">
        <v>5923</v>
      </c>
      <c r="W496" s="9" t="s">
        <v>5924</v>
      </c>
      <c r="X496" s="9" t="s">
        <v>5925</v>
      </c>
      <c r="Y496" s="20">
        <v>0</v>
      </c>
      <c r="Z496" s="20">
        <v>0</v>
      </c>
      <c r="AA496" s="20">
        <v>0</v>
      </c>
      <c r="AB496" s="20">
        <v>0</v>
      </c>
      <c r="AC496" s="20">
        <v>3</v>
      </c>
    </row>
    <row r="497" spans="1:29" ht="12" customHeight="1" x14ac:dyDescent="0.25">
      <c r="A497" s="9" t="s">
        <v>3457</v>
      </c>
      <c r="B497" s="9" t="s">
        <v>5505</v>
      </c>
      <c r="C497" s="9" t="s">
        <v>5926</v>
      </c>
      <c r="E497" s="9" t="s">
        <v>5927</v>
      </c>
      <c r="F497" s="9" t="s">
        <v>5928</v>
      </c>
      <c r="G497" s="9">
        <v>170692</v>
      </c>
      <c r="H497" s="11">
        <f t="shared" si="18"/>
        <v>170692</v>
      </c>
      <c r="I497" s="9" t="s">
        <v>5929</v>
      </c>
      <c r="K497" s="9" t="s">
        <v>4053</v>
      </c>
      <c r="L497" s="9">
        <v>-1</v>
      </c>
      <c r="M497" s="9" t="s">
        <v>374</v>
      </c>
      <c r="N497" s="9">
        <v>77281710</v>
      </c>
      <c r="O497" s="9">
        <v>77469011</v>
      </c>
      <c r="P497" s="9" t="s">
        <v>5930</v>
      </c>
      <c r="Q497" s="11" t="str">
        <f t="shared" si="19"/>
        <v>chr16:77281710-77469011</v>
      </c>
      <c r="R497" s="9" t="s">
        <v>5931</v>
      </c>
      <c r="S497" s="9" t="s">
        <v>5932</v>
      </c>
      <c r="T497" s="9" t="s">
        <v>5933</v>
      </c>
      <c r="U497" s="9" t="s">
        <v>5934</v>
      </c>
      <c r="V497" s="9" t="s">
        <v>5935</v>
      </c>
      <c r="W497" s="9" t="s">
        <v>5936</v>
      </c>
      <c r="X497" s="9" t="s">
        <v>5851</v>
      </c>
      <c r="Y497" s="20">
        <v>0</v>
      </c>
      <c r="Z497" s="20">
        <v>1</v>
      </c>
      <c r="AA497" s="20">
        <v>0</v>
      </c>
      <c r="AB497" s="20">
        <v>0</v>
      </c>
      <c r="AC497" s="20">
        <v>3</v>
      </c>
    </row>
    <row r="498" spans="1:29" ht="12" customHeight="1" x14ac:dyDescent="0.25">
      <c r="A498" s="9" t="s">
        <v>3457</v>
      </c>
      <c r="B498" s="9" t="s">
        <v>5505</v>
      </c>
      <c r="C498" s="9" t="s">
        <v>5937</v>
      </c>
      <c r="E498" s="9" t="s">
        <v>5938</v>
      </c>
      <c r="F498" s="9" t="s">
        <v>5939</v>
      </c>
      <c r="G498" s="9">
        <v>171019</v>
      </c>
      <c r="H498" s="11">
        <f t="shared" si="18"/>
        <v>171019</v>
      </c>
      <c r="I498" s="9" t="s">
        <v>5940</v>
      </c>
      <c r="K498" s="9" t="s">
        <v>2093</v>
      </c>
      <c r="L498" s="9">
        <v>1</v>
      </c>
      <c r="M498" s="9" t="s">
        <v>514</v>
      </c>
      <c r="N498" s="9">
        <v>128795958</v>
      </c>
      <c r="O498" s="9">
        <v>129074376</v>
      </c>
      <c r="P498" s="9" t="s">
        <v>5941</v>
      </c>
      <c r="Q498" s="11" t="str">
        <f t="shared" si="19"/>
        <v>chr5:128795958-129074376</v>
      </c>
      <c r="R498" s="9" t="s">
        <v>5942</v>
      </c>
      <c r="S498" s="9" t="s">
        <v>5943</v>
      </c>
      <c r="T498" s="9" t="s">
        <v>5944</v>
      </c>
      <c r="U498" s="9" t="s">
        <v>5945</v>
      </c>
      <c r="V498" s="9" t="s">
        <v>5946</v>
      </c>
      <c r="W498" s="9" t="s">
        <v>5947</v>
      </c>
      <c r="X498" s="9" t="s">
        <v>5851</v>
      </c>
      <c r="Y498" s="20">
        <v>0</v>
      </c>
      <c r="Z498" s="20">
        <v>0</v>
      </c>
      <c r="AA498" s="20">
        <v>0</v>
      </c>
      <c r="AB498" s="20">
        <v>0</v>
      </c>
      <c r="AC498" s="20">
        <v>3</v>
      </c>
    </row>
    <row r="499" spans="1:29" ht="12" customHeight="1" x14ac:dyDescent="0.25">
      <c r="A499" s="9" t="s">
        <v>3457</v>
      </c>
      <c r="B499" s="9" t="s">
        <v>5505</v>
      </c>
      <c r="C499" s="9" t="s">
        <v>5948</v>
      </c>
      <c r="E499" s="9" t="s">
        <v>5949</v>
      </c>
      <c r="F499" s="9" t="s">
        <v>5950</v>
      </c>
      <c r="G499" s="9">
        <v>9509</v>
      </c>
      <c r="H499" s="11">
        <f t="shared" si="18"/>
        <v>9509</v>
      </c>
      <c r="I499" s="9" t="s">
        <v>5951</v>
      </c>
      <c r="K499" s="9" t="s">
        <v>5952</v>
      </c>
      <c r="L499" s="9">
        <v>-1</v>
      </c>
      <c r="M499" s="9" t="s">
        <v>514</v>
      </c>
      <c r="N499" s="9">
        <v>178537852</v>
      </c>
      <c r="O499" s="9">
        <v>178772431</v>
      </c>
      <c r="P499" s="9" t="s">
        <v>5953</v>
      </c>
      <c r="Q499" s="11" t="str">
        <f t="shared" si="19"/>
        <v>chr5:178537852-178772431</v>
      </c>
      <c r="R499" s="9" t="s">
        <v>5954</v>
      </c>
      <c r="S499" s="9" t="s">
        <v>5955</v>
      </c>
      <c r="T499" s="9" t="s">
        <v>5956</v>
      </c>
      <c r="U499" s="9" t="s">
        <v>5957</v>
      </c>
      <c r="V499" s="9" t="s">
        <v>5958</v>
      </c>
      <c r="W499" s="9" t="s">
        <v>5959</v>
      </c>
      <c r="X499" s="9" t="s">
        <v>5960</v>
      </c>
      <c r="Y499" s="20">
        <v>0</v>
      </c>
      <c r="Z499" s="20">
        <v>0</v>
      </c>
      <c r="AA499" s="20">
        <v>0</v>
      </c>
      <c r="AB499" s="20">
        <v>0</v>
      </c>
      <c r="AC499" s="20">
        <v>3</v>
      </c>
    </row>
    <row r="500" spans="1:29" ht="12" customHeight="1" x14ac:dyDescent="0.25">
      <c r="A500" s="9" t="s">
        <v>3457</v>
      </c>
      <c r="B500" s="9" t="s">
        <v>5505</v>
      </c>
      <c r="C500" s="9" t="s">
        <v>5961</v>
      </c>
      <c r="E500" s="9" t="s">
        <v>5962</v>
      </c>
      <c r="F500" s="9" t="s">
        <v>5963</v>
      </c>
      <c r="G500" s="9">
        <v>80070</v>
      </c>
      <c r="H500" s="11">
        <f t="shared" si="18"/>
        <v>80070</v>
      </c>
      <c r="I500" s="9" t="s">
        <v>5964</v>
      </c>
      <c r="K500" s="9" t="s">
        <v>4777</v>
      </c>
      <c r="L500" s="9">
        <v>-1</v>
      </c>
      <c r="M500" s="9" t="s">
        <v>1028</v>
      </c>
      <c r="N500" s="9">
        <v>43747669</v>
      </c>
      <c r="O500" s="9">
        <v>43945724</v>
      </c>
      <c r="P500" s="9" t="s">
        <v>5965</v>
      </c>
      <c r="Q500" s="11" t="str">
        <f t="shared" si="19"/>
        <v>chr12:43747669-43945724</v>
      </c>
      <c r="R500" s="9" t="s">
        <v>5966</v>
      </c>
      <c r="S500" s="9" t="s">
        <v>5967</v>
      </c>
      <c r="W500" s="9" t="s">
        <v>5968</v>
      </c>
      <c r="X500" s="9" t="s">
        <v>5969</v>
      </c>
      <c r="Y500" s="20">
        <v>0</v>
      </c>
      <c r="Z500" s="20">
        <v>0</v>
      </c>
      <c r="AA500" s="20">
        <v>0</v>
      </c>
      <c r="AB500" s="20">
        <v>0</v>
      </c>
      <c r="AC500" s="20">
        <v>3</v>
      </c>
    </row>
    <row r="501" spans="1:29" ht="12" customHeight="1" x14ac:dyDescent="0.25">
      <c r="A501" s="9" t="s">
        <v>3457</v>
      </c>
      <c r="B501" s="9" t="s">
        <v>5505</v>
      </c>
      <c r="C501" s="9" t="s">
        <v>5970</v>
      </c>
      <c r="E501" s="9" t="s">
        <v>5971</v>
      </c>
      <c r="F501" s="9" t="s">
        <v>5972</v>
      </c>
      <c r="G501" s="9">
        <v>9508</v>
      </c>
      <c r="H501" s="11">
        <f t="shared" si="18"/>
        <v>9508</v>
      </c>
      <c r="I501" s="9" t="s">
        <v>5973</v>
      </c>
      <c r="K501" s="9" t="s">
        <v>5065</v>
      </c>
      <c r="L501" s="9">
        <v>-1</v>
      </c>
      <c r="M501" s="9" t="s">
        <v>91</v>
      </c>
      <c r="N501" s="9">
        <v>73146686</v>
      </c>
      <c r="O501" s="9">
        <v>73434516</v>
      </c>
      <c r="P501" s="9" t="s">
        <v>5974</v>
      </c>
      <c r="Q501" s="11" t="str">
        <f t="shared" si="19"/>
        <v>chr4:73146686-73434516</v>
      </c>
      <c r="R501" s="9" t="s">
        <v>5975</v>
      </c>
      <c r="S501" s="9" t="s">
        <v>5976</v>
      </c>
      <c r="T501" s="9" t="s">
        <v>5977</v>
      </c>
      <c r="U501" s="9" t="s">
        <v>5978</v>
      </c>
      <c r="V501" s="9" t="s">
        <v>5979</v>
      </c>
      <c r="W501" s="9" t="s">
        <v>5980</v>
      </c>
      <c r="X501" s="9" t="s">
        <v>5851</v>
      </c>
      <c r="Y501" s="20">
        <v>0</v>
      </c>
      <c r="Z501" s="20">
        <v>0</v>
      </c>
      <c r="AA501" s="20">
        <v>0</v>
      </c>
      <c r="AB501" s="20">
        <v>0</v>
      </c>
      <c r="AC501" s="20">
        <v>3</v>
      </c>
    </row>
    <row r="502" spans="1:29" ht="12" customHeight="1" x14ac:dyDescent="0.25">
      <c r="A502" s="9" t="s">
        <v>3457</v>
      </c>
      <c r="B502" s="9" t="s">
        <v>5505</v>
      </c>
      <c r="C502" s="9" t="s">
        <v>5981</v>
      </c>
      <c r="E502" s="9" t="s">
        <v>5982</v>
      </c>
      <c r="F502" s="9" t="s">
        <v>5983</v>
      </c>
      <c r="G502" s="9">
        <v>9507</v>
      </c>
      <c r="H502" s="11">
        <f t="shared" si="18"/>
        <v>9507</v>
      </c>
      <c r="I502" s="9" t="s">
        <v>5984</v>
      </c>
      <c r="K502" s="9" t="s">
        <v>5985</v>
      </c>
      <c r="L502" s="9">
        <v>-1</v>
      </c>
      <c r="M502" s="9" t="s">
        <v>77</v>
      </c>
      <c r="N502" s="9">
        <v>161159538</v>
      </c>
      <c r="O502" s="9">
        <v>161168846</v>
      </c>
      <c r="P502" s="9" t="s">
        <v>5986</v>
      </c>
      <c r="Q502" s="11" t="str">
        <f t="shared" si="19"/>
        <v>chr1:161159538-161168846</v>
      </c>
      <c r="R502" s="9" t="s">
        <v>5987</v>
      </c>
      <c r="S502" s="9" t="s">
        <v>5988</v>
      </c>
      <c r="T502" s="9" t="s">
        <v>5989</v>
      </c>
      <c r="U502" s="9" t="s">
        <v>5990</v>
      </c>
      <c r="V502" s="9" t="s">
        <v>5991</v>
      </c>
      <c r="W502" s="9" t="s">
        <v>5992</v>
      </c>
      <c r="X502" s="9" t="s">
        <v>5993</v>
      </c>
      <c r="Y502" s="20">
        <v>1</v>
      </c>
      <c r="Z502" s="20">
        <v>1</v>
      </c>
      <c r="AA502" s="20">
        <v>0</v>
      </c>
      <c r="AB502" s="20">
        <v>0</v>
      </c>
      <c r="AC502" s="20">
        <v>3</v>
      </c>
    </row>
    <row r="503" spans="1:29" ht="12" customHeight="1" x14ac:dyDescent="0.25">
      <c r="A503" s="9" t="s">
        <v>3457</v>
      </c>
      <c r="B503" s="9" t="s">
        <v>5505</v>
      </c>
      <c r="C503" s="9" t="s">
        <v>5994</v>
      </c>
      <c r="E503" s="9" t="s">
        <v>5995</v>
      </c>
      <c r="F503" s="9" t="s">
        <v>5996</v>
      </c>
      <c r="G503" s="9">
        <v>11096</v>
      </c>
      <c r="H503" s="11">
        <f t="shared" si="18"/>
        <v>11096</v>
      </c>
      <c r="I503" s="9" t="s">
        <v>5997</v>
      </c>
      <c r="K503" s="9" t="s">
        <v>5998</v>
      </c>
      <c r="L503" s="9">
        <v>-1</v>
      </c>
      <c r="M503" s="9" t="s">
        <v>187</v>
      </c>
      <c r="N503" s="9">
        <v>28290231</v>
      </c>
      <c r="O503" s="9">
        <v>28338832</v>
      </c>
      <c r="P503" s="9" t="s">
        <v>5999</v>
      </c>
      <c r="Q503" s="11" t="str">
        <f t="shared" si="19"/>
        <v>chr21:28290231-28338832</v>
      </c>
      <c r="R503" s="9" t="s">
        <v>6000</v>
      </c>
      <c r="S503" s="9" t="s">
        <v>6001</v>
      </c>
      <c r="T503" s="9" t="s">
        <v>6002</v>
      </c>
      <c r="U503" s="9" t="s">
        <v>6003</v>
      </c>
      <c r="V503" s="9" t="s">
        <v>6004</v>
      </c>
      <c r="W503" s="9" t="s">
        <v>6005</v>
      </c>
      <c r="X503" s="9" t="s">
        <v>6006</v>
      </c>
      <c r="Y503" s="20">
        <v>0</v>
      </c>
      <c r="Z503" s="20">
        <v>0</v>
      </c>
      <c r="AA503" s="20">
        <v>0</v>
      </c>
      <c r="AB503" s="20">
        <v>0</v>
      </c>
      <c r="AC503" s="20">
        <v>3</v>
      </c>
    </row>
    <row r="504" spans="1:29" ht="12" customHeight="1" x14ac:dyDescent="0.25">
      <c r="A504" s="9" t="s">
        <v>3457</v>
      </c>
      <c r="B504" s="9" t="s">
        <v>5505</v>
      </c>
      <c r="C504" s="9" t="s">
        <v>6007</v>
      </c>
      <c r="E504" s="9" t="s">
        <v>6008</v>
      </c>
      <c r="F504" s="9" t="s">
        <v>6009</v>
      </c>
      <c r="G504" s="9">
        <v>11174</v>
      </c>
      <c r="H504" s="11">
        <f t="shared" si="18"/>
        <v>11174</v>
      </c>
      <c r="I504" s="9" t="s">
        <v>6010</v>
      </c>
      <c r="K504" s="9" t="s">
        <v>6011</v>
      </c>
      <c r="L504" s="9">
        <v>-1</v>
      </c>
      <c r="M504" s="9" t="s">
        <v>514</v>
      </c>
      <c r="N504" s="9">
        <v>64444563</v>
      </c>
      <c r="O504" s="9">
        <v>64777747</v>
      </c>
      <c r="P504" s="9" t="s">
        <v>6012</v>
      </c>
      <c r="Q504" s="11" t="str">
        <f t="shared" si="19"/>
        <v>chr5:64444563-64777747</v>
      </c>
      <c r="R504" s="9" t="s">
        <v>6013</v>
      </c>
      <c r="S504" s="9" t="s">
        <v>6014</v>
      </c>
      <c r="T504" s="9" t="s">
        <v>6015</v>
      </c>
      <c r="U504" s="9" t="s">
        <v>6016</v>
      </c>
      <c r="V504" s="9" t="s">
        <v>6017</v>
      </c>
      <c r="W504" s="9" t="s">
        <v>6018</v>
      </c>
      <c r="X504" s="9" t="s">
        <v>5851</v>
      </c>
      <c r="Y504" s="20">
        <v>0</v>
      </c>
      <c r="Z504" s="20">
        <v>0</v>
      </c>
      <c r="AA504" s="20">
        <v>0</v>
      </c>
      <c r="AB504" s="20">
        <v>0</v>
      </c>
      <c r="AC504" s="20">
        <v>3</v>
      </c>
    </row>
    <row r="505" spans="1:29" ht="12" customHeight="1" x14ac:dyDescent="0.25">
      <c r="A505" s="9" t="s">
        <v>3457</v>
      </c>
      <c r="B505" s="9" t="s">
        <v>5505</v>
      </c>
      <c r="C505" s="9" t="s">
        <v>6019</v>
      </c>
      <c r="E505" s="9" t="s">
        <v>6020</v>
      </c>
      <c r="F505" s="9" t="s">
        <v>6021</v>
      </c>
      <c r="G505" s="9">
        <v>11173</v>
      </c>
      <c r="H505" s="11">
        <f t="shared" si="18"/>
        <v>11173</v>
      </c>
      <c r="I505" s="9" t="s">
        <v>6022</v>
      </c>
      <c r="K505" s="9" t="s">
        <v>4239</v>
      </c>
      <c r="L505" s="9">
        <v>-1</v>
      </c>
      <c r="M505" s="9" t="s">
        <v>173</v>
      </c>
      <c r="N505" s="9">
        <v>79051545</v>
      </c>
      <c r="O505" s="9">
        <v>79103773</v>
      </c>
      <c r="P505" s="9" t="s">
        <v>6023</v>
      </c>
      <c r="Q505" s="11" t="str">
        <f t="shared" si="19"/>
        <v>chr15:79051545-79103773</v>
      </c>
      <c r="R505" s="9" t="s">
        <v>6024</v>
      </c>
      <c r="S505" s="9" t="s">
        <v>6025</v>
      </c>
      <c r="T505" s="9" t="s">
        <v>6026</v>
      </c>
      <c r="U505" s="9" t="s">
        <v>6027</v>
      </c>
      <c r="V505" s="9" t="s">
        <v>6028</v>
      </c>
      <c r="W505" s="9" t="s">
        <v>6029</v>
      </c>
      <c r="X505" s="9" t="s">
        <v>5851</v>
      </c>
      <c r="Y505" s="20">
        <v>0</v>
      </c>
      <c r="Z505" s="20">
        <v>0</v>
      </c>
      <c r="AA505" s="20">
        <v>0</v>
      </c>
      <c r="AB505" s="20">
        <v>0</v>
      </c>
      <c r="AC505" s="20">
        <v>3</v>
      </c>
    </row>
    <row r="506" spans="1:29" ht="12" customHeight="1" x14ac:dyDescent="0.25">
      <c r="A506" s="9" t="s">
        <v>3457</v>
      </c>
      <c r="B506" s="9" t="s">
        <v>5505</v>
      </c>
      <c r="C506" s="9" t="s">
        <v>6030</v>
      </c>
      <c r="E506" s="9" t="s">
        <v>6031</v>
      </c>
      <c r="F506" s="9" t="s">
        <v>6032</v>
      </c>
      <c r="G506" s="9">
        <v>11095</v>
      </c>
      <c r="H506" s="11">
        <f t="shared" si="18"/>
        <v>11095</v>
      </c>
      <c r="I506" s="9" t="s">
        <v>6033</v>
      </c>
      <c r="K506" s="9" t="s">
        <v>5891</v>
      </c>
      <c r="L506" s="9">
        <v>-1</v>
      </c>
      <c r="M506" s="9" t="s">
        <v>541</v>
      </c>
      <c r="N506" s="9">
        <v>130274820</v>
      </c>
      <c r="O506" s="9">
        <v>130298888</v>
      </c>
      <c r="P506" s="9" t="s">
        <v>6034</v>
      </c>
      <c r="Q506" s="11" t="str">
        <f t="shared" si="19"/>
        <v>chr11:130274820-130298888</v>
      </c>
      <c r="R506" s="9" t="s">
        <v>6035</v>
      </c>
      <c r="S506" s="9" t="s">
        <v>6036</v>
      </c>
      <c r="T506" s="9" t="s">
        <v>6037</v>
      </c>
      <c r="U506" s="9" t="s">
        <v>6038</v>
      </c>
      <c r="V506" s="9" t="s">
        <v>6039</v>
      </c>
      <c r="W506" s="9" t="s">
        <v>6040</v>
      </c>
      <c r="X506" s="9" t="s">
        <v>6041</v>
      </c>
      <c r="Y506" s="20">
        <v>0</v>
      </c>
      <c r="Z506" s="20">
        <v>0</v>
      </c>
      <c r="AA506" s="20">
        <v>0</v>
      </c>
      <c r="AB506" s="20">
        <v>0</v>
      </c>
      <c r="AC506" s="20">
        <v>3</v>
      </c>
    </row>
    <row r="507" spans="1:29" ht="12" customHeight="1" x14ac:dyDescent="0.25">
      <c r="A507" s="9" t="s">
        <v>3457</v>
      </c>
      <c r="B507" s="9" t="s">
        <v>5505</v>
      </c>
      <c r="C507" s="9" t="s">
        <v>6042</v>
      </c>
      <c r="E507" s="9" t="s">
        <v>6043</v>
      </c>
      <c r="F507" s="9" t="s">
        <v>6044</v>
      </c>
      <c r="G507" s="9">
        <v>56999</v>
      </c>
      <c r="H507" s="11">
        <f t="shared" si="18"/>
        <v>56999</v>
      </c>
      <c r="I507" s="9" t="s">
        <v>6045</v>
      </c>
      <c r="K507" s="9" t="s">
        <v>6046</v>
      </c>
      <c r="L507" s="9">
        <v>-1</v>
      </c>
      <c r="M507" s="9" t="s">
        <v>36</v>
      </c>
      <c r="N507" s="9">
        <v>64501333</v>
      </c>
      <c r="O507" s="9">
        <v>64673676</v>
      </c>
      <c r="P507" s="9" t="s">
        <v>6047</v>
      </c>
      <c r="Q507" s="11" t="str">
        <f t="shared" si="19"/>
        <v>chr3:64501333-64673676</v>
      </c>
      <c r="R507" s="9" t="s">
        <v>6048</v>
      </c>
      <c r="S507" s="9" t="s">
        <v>6049</v>
      </c>
      <c r="T507" s="9" t="s">
        <v>6050</v>
      </c>
      <c r="U507" s="9" t="s">
        <v>6051</v>
      </c>
      <c r="V507" s="9" t="s">
        <v>6052</v>
      </c>
      <c r="W507" s="9" t="s">
        <v>6053</v>
      </c>
      <c r="X507" s="9" t="s">
        <v>5969</v>
      </c>
      <c r="Y507" s="20">
        <v>0</v>
      </c>
      <c r="Z507" s="20">
        <v>0</v>
      </c>
      <c r="AA507" s="20">
        <v>0</v>
      </c>
      <c r="AB507" s="20">
        <v>0</v>
      </c>
      <c r="AC507" s="20">
        <v>3</v>
      </c>
    </row>
    <row r="508" spans="1:29" ht="12" customHeight="1" x14ac:dyDescent="0.25">
      <c r="A508" s="9" t="s">
        <v>3457</v>
      </c>
      <c r="B508" s="9" t="s">
        <v>5505</v>
      </c>
      <c r="C508" s="9" t="s">
        <v>6054</v>
      </c>
      <c r="E508" s="9" t="s">
        <v>6055</v>
      </c>
      <c r="F508" s="9" t="s">
        <v>6056</v>
      </c>
      <c r="G508" s="9">
        <v>92949</v>
      </c>
      <c r="H508" s="11">
        <f t="shared" si="18"/>
        <v>92949</v>
      </c>
      <c r="I508" s="9" t="s">
        <v>6057</v>
      </c>
      <c r="K508" s="9" t="s">
        <v>6058</v>
      </c>
      <c r="L508" s="9">
        <v>1</v>
      </c>
      <c r="M508" s="9" t="s">
        <v>500</v>
      </c>
      <c r="N508" s="9">
        <v>18473892</v>
      </c>
      <c r="O508" s="9">
        <v>18910948</v>
      </c>
      <c r="P508" s="9" t="s">
        <v>6059</v>
      </c>
      <c r="Q508" s="11" t="str">
        <f t="shared" si="19"/>
        <v>chr9:18473892-18910948</v>
      </c>
      <c r="R508" s="9" t="s">
        <v>6060</v>
      </c>
      <c r="S508" s="9" t="s">
        <v>6061</v>
      </c>
      <c r="T508" s="9" t="s">
        <v>6062</v>
      </c>
      <c r="U508" s="9" t="s">
        <v>6063</v>
      </c>
      <c r="V508" s="9" t="s">
        <v>6064</v>
      </c>
      <c r="W508" s="9" t="s">
        <v>6065</v>
      </c>
      <c r="X508" s="9" t="s">
        <v>6066</v>
      </c>
      <c r="Y508" s="20">
        <v>0</v>
      </c>
      <c r="Z508" s="20">
        <v>0</v>
      </c>
      <c r="AA508" s="20">
        <v>0</v>
      </c>
      <c r="AB508" s="20">
        <v>0</v>
      </c>
      <c r="AC508" s="20">
        <v>2</v>
      </c>
    </row>
    <row r="509" spans="1:29" ht="12" customHeight="1" x14ac:dyDescent="0.25">
      <c r="A509" s="9" t="s">
        <v>3457</v>
      </c>
      <c r="B509" s="9" t="s">
        <v>5505</v>
      </c>
      <c r="C509" s="9" t="s">
        <v>6067</v>
      </c>
      <c r="E509" s="9" t="s">
        <v>6068</v>
      </c>
      <c r="F509" s="9" t="s">
        <v>6069</v>
      </c>
      <c r="G509" s="9">
        <v>9719</v>
      </c>
      <c r="H509" s="11">
        <f t="shared" si="18"/>
        <v>9719</v>
      </c>
      <c r="I509" s="9" t="s">
        <v>6070</v>
      </c>
      <c r="K509" s="9" t="s">
        <v>6071</v>
      </c>
      <c r="L509" s="9">
        <v>1</v>
      </c>
      <c r="M509" s="9" t="s">
        <v>500</v>
      </c>
      <c r="N509" s="9">
        <v>136397286</v>
      </c>
      <c r="O509" s="9">
        <v>136440641</v>
      </c>
      <c r="P509" s="9" t="s">
        <v>6072</v>
      </c>
      <c r="Q509" s="11" t="str">
        <f t="shared" si="19"/>
        <v>chr9:136397286-136440641</v>
      </c>
      <c r="R509" s="9" t="s">
        <v>6073</v>
      </c>
      <c r="S509" s="9" t="s">
        <v>6074</v>
      </c>
      <c r="T509" s="9" t="s">
        <v>6075</v>
      </c>
      <c r="U509" s="9" t="s">
        <v>6076</v>
      </c>
      <c r="V509" s="9" t="s">
        <v>6077</v>
      </c>
      <c r="W509" s="9" t="s">
        <v>6078</v>
      </c>
      <c r="X509" s="9" t="s">
        <v>6079</v>
      </c>
      <c r="Y509" s="20">
        <v>0</v>
      </c>
      <c r="Z509" s="20">
        <v>0</v>
      </c>
      <c r="AA509" s="20">
        <v>0</v>
      </c>
      <c r="AB509" s="20">
        <v>0</v>
      </c>
      <c r="AC509" s="20">
        <v>2</v>
      </c>
    </row>
    <row r="510" spans="1:29" ht="12" customHeight="1" x14ac:dyDescent="0.25">
      <c r="A510" s="9" t="s">
        <v>3457</v>
      </c>
      <c r="B510" s="9" t="s">
        <v>5505</v>
      </c>
      <c r="C510" s="9" t="s">
        <v>6080</v>
      </c>
      <c r="E510" s="9" t="s">
        <v>6081</v>
      </c>
      <c r="F510" s="9" t="s">
        <v>6082</v>
      </c>
      <c r="G510" s="9">
        <v>57188</v>
      </c>
      <c r="H510" s="11">
        <f t="shared" si="18"/>
        <v>57188</v>
      </c>
      <c r="I510" s="9" t="s">
        <v>6083</v>
      </c>
      <c r="K510" s="9" t="s">
        <v>6084</v>
      </c>
      <c r="L510" s="9">
        <v>1</v>
      </c>
      <c r="M510" s="9" t="s">
        <v>173</v>
      </c>
      <c r="N510" s="9">
        <v>84322838</v>
      </c>
      <c r="O510" s="9">
        <v>84708594</v>
      </c>
      <c r="P510" s="9" t="s">
        <v>6085</v>
      </c>
      <c r="Q510" s="11" t="str">
        <f t="shared" si="19"/>
        <v>chr15:84322838-84708594</v>
      </c>
      <c r="R510" s="9" t="s">
        <v>6086</v>
      </c>
      <c r="S510" s="9" t="s">
        <v>6087</v>
      </c>
      <c r="T510" s="9" t="s">
        <v>6088</v>
      </c>
      <c r="U510" s="9" t="s">
        <v>6089</v>
      </c>
      <c r="V510" s="9" t="s">
        <v>6090</v>
      </c>
      <c r="W510" s="9" t="s">
        <v>6091</v>
      </c>
      <c r="X510" s="9" t="s">
        <v>6092</v>
      </c>
      <c r="Y510" s="20">
        <v>0</v>
      </c>
      <c r="Z510" s="20">
        <v>0</v>
      </c>
      <c r="AA510" s="20">
        <v>0</v>
      </c>
      <c r="AB510" s="20">
        <v>0</v>
      </c>
      <c r="AC510" s="20">
        <v>1</v>
      </c>
    </row>
    <row r="511" spans="1:29" ht="12" customHeight="1" x14ac:dyDescent="0.25">
      <c r="A511" s="9" t="s">
        <v>3457</v>
      </c>
      <c r="B511" s="9" t="s">
        <v>5505</v>
      </c>
      <c r="C511" s="9" t="s">
        <v>6093</v>
      </c>
      <c r="E511" s="9" t="s">
        <v>6094</v>
      </c>
      <c r="F511" s="9" t="s">
        <v>6095</v>
      </c>
      <c r="G511" s="9">
        <v>54507</v>
      </c>
      <c r="H511" s="11">
        <f t="shared" si="18"/>
        <v>54507</v>
      </c>
      <c r="I511" s="9" t="s">
        <v>6096</v>
      </c>
      <c r="K511" s="9" t="s">
        <v>5582</v>
      </c>
      <c r="L511" s="9">
        <v>1</v>
      </c>
      <c r="M511" s="9" t="s">
        <v>77</v>
      </c>
      <c r="N511" s="9">
        <v>150521884</v>
      </c>
      <c r="O511" s="9">
        <v>150533413</v>
      </c>
      <c r="P511" s="9" t="s">
        <v>6097</v>
      </c>
      <c r="Q511" s="11" t="str">
        <f t="shared" si="19"/>
        <v>chr1:150521884-150533413</v>
      </c>
      <c r="R511" s="9" t="s">
        <v>6098</v>
      </c>
      <c r="S511" s="9" t="s">
        <v>6099</v>
      </c>
      <c r="T511" s="9" t="s">
        <v>6100</v>
      </c>
      <c r="U511" s="9" t="s">
        <v>6101</v>
      </c>
      <c r="V511" s="9" t="s">
        <v>6102</v>
      </c>
      <c r="W511" s="9" t="s">
        <v>6103</v>
      </c>
      <c r="X511" s="9" t="s">
        <v>2162</v>
      </c>
      <c r="Y511" s="20">
        <v>0</v>
      </c>
      <c r="Z511" s="20">
        <v>0</v>
      </c>
      <c r="AA511" s="20">
        <v>0</v>
      </c>
      <c r="AB511" s="20">
        <v>0</v>
      </c>
      <c r="AC511" s="20">
        <v>1</v>
      </c>
    </row>
    <row r="512" spans="1:29" ht="12" customHeight="1" x14ac:dyDescent="0.25">
      <c r="A512" s="9" t="s">
        <v>3457</v>
      </c>
      <c r="B512" s="9" t="s">
        <v>5505</v>
      </c>
      <c r="C512" s="9" t="s">
        <v>6104</v>
      </c>
      <c r="E512" s="9" t="s">
        <v>6105</v>
      </c>
      <c r="F512" s="9" t="s">
        <v>6106</v>
      </c>
      <c r="G512" s="9">
        <v>339366</v>
      </c>
      <c r="H512" s="11">
        <f t="shared" si="18"/>
        <v>339366</v>
      </c>
      <c r="I512" s="9" t="s">
        <v>6107</v>
      </c>
      <c r="K512" s="9" t="s">
        <v>1307</v>
      </c>
      <c r="L512" s="9">
        <v>-1</v>
      </c>
      <c r="M512" s="9" t="s">
        <v>159</v>
      </c>
      <c r="N512" s="9">
        <v>1505017</v>
      </c>
      <c r="O512" s="9">
        <v>1513188</v>
      </c>
      <c r="P512" s="9" t="s">
        <v>6108</v>
      </c>
      <c r="Q512" s="11" t="str">
        <f t="shared" si="19"/>
        <v>chr19:1505017-1513188</v>
      </c>
      <c r="R512" s="9" t="s">
        <v>6109</v>
      </c>
      <c r="S512" s="9" t="s">
        <v>6110</v>
      </c>
      <c r="T512" s="9" t="s">
        <v>6111</v>
      </c>
      <c r="U512" s="9" t="s">
        <v>6112</v>
      </c>
      <c r="V512" s="9" t="s">
        <v>6113</v>
      </c>
      <c r="W512" s="9" t="s">
        <v>6114</v>
      </c>
      <c r="X512" s="9" t="s">
        <v>6115</v>
      </c>
      <c r="Y512" s="20">
        <v>0</v>
      </c>
      <c r="Z512" s="20">
        <v>0</v>
      </c>
      <c r="AA512" s="20">
        <v>1</v>
      </c>
      <c r="AB512" s="20">
        <v>1</v>
      </c>
      <c r="AC512" s="20">
        <v>2</v>
      </c>
    </row>
    <row r="513" spans="1:29" ht="12" customHeight="1" x14ac:dyDescent="0.25">
      <c r="A513" s="9" t="s">
        <v>3457</v>
      </c>
      <c r="B513" s="9" t="s">
        <v>5505</v>
      </c>
      <c r="C513" s="9" t="s">
        <v>6116</v>
      </c>
      <c r="E513" s="9" t="s">
        <v>6117</v>
      </c>
      <c r="F513" s="9" t="s">
        <v>6118</v>
      </c>
      <c r="G513" s="9">
        <v>183</v>
      </c>
      <c r="H513" s="11">
        <f t="shared" si="18"/>
        <v>183</v>
      </c>
      <c r="I513" s="9" t="s">
        <v>6119</v>
      </c>
      <c r="K513" s="9" t="s">
        <v>4608</v>
      </c>
      <c r="L513" s="9">
        <v>-1</v>
      </c>
      <c r="M513" s="9" t="s">
        <v>77</v>
      </c>
      <c r="N513" s="9">
        <v>230838269</v>
      </c>
      <c r="O513" s="9">
        <v>230850043</v>
      </c>
      <c r="P513" s="9" t="s">
        <v>6120</v>
      </c>
      <c r="Q513" s="11" t="str">
        <f t="shared" si="19"/>
        <v>chr1:230838269-230850043</v>
      </c>
      <c r="R513" s="9" t="s">
        <v>6121</v>
      </c>
      <c r="S513" s="9" t="s">
        <v>6122</v>
      </c>
      <c r="T513" s="9" t="s">
        <v>6123</v>
      </c>
      <c r="U513" s="9" t="s">
        <v>6124</v>
      </c>
      <c r="V513" s="9" t="s">
        <v>6125</v>
      </c>
      <c r="W513" s="9" t="s">
        <v>6126</v>
      </c>
      <c r="X513" s="9" t="s">
        <v>6127</v>
      </c>
      <c r="Y513" s="20">
        <v>0</v>
      </c>
      <c r="Z513" s="20">
        <v>1</v>
      </c>
      <c r="AA513" s="20">
        <v>0</v>
      </c>
      <c r="AB513" s="20">
        <v>0</v>
      </c>
      <c r="AC513" s="20">
        <v>0</v>
      </c>
    </row>
    <row r="514" spans="1:29" ht="12" customHeight="1" x14ac:dyDescent="0.25">
      <c r="A514" s="9" t="s">
        <v>3457</v>
      </c>
      <c r="B514" s="9" t="s">
        <v>5505</v>
      </c>
      <c r="C514" s="9" t="s">
        <v>6128</v>
      </c>
      <c r="E514" s="9" t="s">
        <v>6129</v>
      </c>
      <c r="F514" s="9" t="s">
        <v>6130</v>
      </c>
      <c r="G514" s="9">
        <v>259</v>
      </c>
      <c r="H514" s="11">
        <f t="shared" ref="H514:H577" si="20">HYPERLINK("http://www.ncbi.nlm.nih.gov/gene/"&amp;G514, G514)</f>
        <v>259</v>
      </c>
      <c r="I514" s="9" t="s">
        <v>6131</v>
      </c>
      <c r="K514" s="9" t="s">
        <v>6132</v>
      </c>
      <c r="L514" s="9">
        <v>-1</v>
      </c>
      <c r="M514" s="9" t="s">
        <v>500</v>
      </c>
      <c r="N514" s="9">
        <v>116822407</v>
      </c>
      <c r="O514" s="9">
        <v>116840752</v>
      </c>
      <c r="P514" s="9" t="s">
        <v>6133</v>
      </c>
      <c r="Q514" s="11" t="str">
        <f t="shared" si="19"/>
        <v>chr9:116822407-116840752</v>
      </c>
      <c r="R514" s="9" t="s">
        <v>6134</v>
      </c>
      <c r="S514" s="9" t="s">
        <v>6135</v>
      </c>
      <c r="T514" s="9" t="s">
        <v>6136</v>
      </c>
      <c r="U514" s="9" t="s">
        <v>6137</v>
      </c>
      <c r="V514" s="9" t="s">
        <v>6138</v>
      </c>
      <c r="W514" s="9" t="s">
        <v>6139</v>
      </c>
      <c r="X514" s="9" t="s">
        <v>6140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</row>
    <row r="515" spans="1:29" ht="12" customHeight="1" x14ac:dyDescent="0.25">
      <c r="A515" s="9" t="s">
        <v>3457</v>
      </c>
      <c r="B515" s="9" t="s">
        <v>5505</v>
      </c>
      <c r="C515" s="9" t="s">
        <v>6141</v>
      </c>
      <c r="E515" s="9" t="s">
        <v>6142</v>
      </c>
      <c r="F515" s="9" t="s">
        <v>6143</v>
      </c>
      <c r="G515" s="9">
        <v>431705</v>
      </c>
      <c r="H515" s="11">
        <f t="shared" si="20"/>
        <v>431705</v>
      </c>
      <c r="I515" s="9" t="s">
        <v>6144</v>
      </c>
      <c r="K515" s="9" t="s">
        <v>6145</v>
      </c>
      <c r="L515" s="9">
        <v>-1</v>
      </c>
      <c r="M515" s="9" t="s">
        <v>348</v>
      </c>
      <c r="N515" s="9">
        <v>96789589</v>
      </c>
      <c r="O515" s="9">
        <v>96804175</v>
      </c>
      <c r="P515" s="9" t="s">
        <v>6146</v>
      </c>
      <c r="Q515" s="11" t="str">
        <f t="shared" si="19"/>
        <v>chr2:96789589-96804175</v>
      </c>
      <c r="R515" s="9" t="s">
        <v>6147</v>
      </c>
      <c r="S515" s="9" t="s">
        <v>6148</v>
      </c>
      <c r="T515" s="9" t="s">
        <v>6149</v>
      </c>
      <c r="U515" s="9" t="s">
        <v>6150</v>
      </c>
      <c r="V515" s="9" t="s">
        <v>6151</v>
      </c>
      <c r="W515" s="9" t="s">
        <v>6152</v>
      </c>
      <c r="X515" s="9" t="s">
        <v>6153</v>
      </c>
      <c r="Y515" s="20">
        <v>0</v>
      </c>
      <c r="Z515" s="20">
        <v>0</v>
      </c>
      <c r="AA515" s="20">
        <v>0</v>
      </c>
      <c r="AB515" s="20">
        <v>0</v>
      </c>
      <c r="AC515" s="20">
        <v>1</v>
      </c>
    </row>
    <row r="516" spans="1:29" ht="12" customHeight="1" x14ac:dyDescent="0.25">
      <c r="A516" s="9" t="s">
        <v>3457</v>
      </c>
      <c r="B516" s="9" t="s">
        <v>5505</v>
      </c>
      <c r="C516" s="9" t="s">
        <v>6154</v>
      </c>
      <c r="E516" s="9" t="s">
        <v>6155</v>
      </c>
      <c r="F516" s="9" t="s">
        <v>6156</v>
      </c>
      <c r="G516" s="9">
        <v>649</v>
      </c>
      <c r="H516" s="11">
        <f t="shared" si="20"/>
        <v>649</v>
      </c>
      <c r="I516" s="9" t="s">
        <v>6157</v>
      </c>
      <c r="K516" s="9" t="s">
        <v>1282</v>
      </c>
      <c r="L516" s="9">
        <v>1</v>
      </c>
      <c r="M516" s="9" t="s">
        <v>231</v>
      </c>
      <c r="N516" s="9">
        <v>22022249</v>
      </c>
      <c r="O516" s="9">
        <v>22069839</v>
      </c>
      <c r="P516" s="9" t="s">
        <v>6158</v>
      </c>
      <c r="Q516" s="11" t="str">
        <f t="shared" si="19"/>
        <v>chr8:22022249-22069839</v>
      </c>
      <c r="R516" s="9" t="s">
        <v>6159</v>
      </c>
      <c r="S516" s="9" t="s">
        <v>6160</v>
      </c>
      <c r="T516" s="9" t="s">
        <v>6161</v>
      </c>
      <c r="U516" s="9" t="s">
        <v>6162</v>
      </c>
      <c r="V516" s="9" t="s">
        <v>6163</v>
      </c>
      <c r="W516" s="9" t="s">
        <v>6164</v>
      </c>
      <c r="X516" s="9" t="s">
        <v>6165</v>
      </c>
      <c r="Y516" s="20">
        <v>0</v>
      </c>
      <c r="Z516" s="20">
        <v>0</v>
      </c>
      <c r="AA516" s="20">
        <v>0</v>
      </c>
      <c r="AB516" s="20">
        <v>0</v>
      </c>
      <c r="AC516" s="20">
        <v>1</v>
      </c>
    </row>
    <row r="517" spans="1:29" ht="12" customHeight="1" x14ac:dyDescent="0.25">
      <c r="A517" s="9" t="s">
        <v>3457</v>
      </c>
      <c r="B517" s="9" t="s">
        <v>5505</v>
      </c>
      <c r="C517" s="9" t="s">
        <v>6166</v>
      </c>
      <c r="E517" s="9" t="s">
        <v>6167</v>
      </c>
      <c r="F517" s="12" t="s">
        <v>6168</v>
      </c>
      <c r="G517" s="9">
        <v>79701</v>
      </c>
      <c r="H517" s="11">
        <f t="shared" si="20"/>
        <v>79701</v>
      </c>
      <c r="I517" s="9" t="s">
        <v>6169</v>
      </c>
      <c r="K517" s="9" t="s">
        <v>3735</v>
      </c>
      <c r="L517" s="9">
        <v>-1</v>
      </c>
      <c r="M517" s="9" t="s">
        <v>862</v>
      </c>
      <c r="N517" s="9">
        <v>80347099</v>
      </c>
      <c r="O517" s="9">
        <v>80376513</v>
      </c>
      <c r="P517" s="9" t="s">
        <v>6170</v>
      </c>
      <c r="Q517" s="11" t="str">
        <f t="shared" si="19"/>
        <v>chr17:80347099-80376513</v>
      </c>
      <c r="R517" s="9" t="s">
        <v>6171</v>
      </c>
      <c r="S517" s="9" t="s">
        <v>6172</v>
      </c>
      <c r="T517" s="9" t="s">
        <v>6173</v>
      </c>
      <c r="U517" s="9" t="s">
        <v>6174</v>
      </c>
      <c r="V517" s="9" t="s">
        <v>6175</v>
      </c>
      <c r="W517" s="9" t="s">
        <v>6176</v>
      </c>
      <c r="X517" s="9" t="s">
        <v>6177</v>
      </c>
      <c r="Y517" s="20">
        <v>1</v>
      </c>
      <c r="Z517" s="20">
        <v>1</v>
      </c>
      <c r="AA517" s="20">
        <v>0</v>
      </c>
      <c r="AB517" s="20">
        <v>0</v>
      </c>
      <c r="AC517" s="20">
        <v>0</v>
      </c>
    </row>
    <row r="518" spans="1:29" ht="12" customHeight="1" x14ac:dyDescent="0.25">
      <c r="A518" s="9" t="s">
        <v>3457</v>
      </c>
      <c r="B518" s="9" t="s">
        <v>5505</v>
      </c>
      <c r="C518" s="9" t="s">
        <v>6178</v>
      </c>
      <c r="E518" s="9" t="s">
        <v>6179</v>
      </c>
      <c r="F518" s="12" t="s">
        <v>116</v>
      </c>
      <c r="G518" s="9">
        <v>284018</v>
      </c>
      <c r="H518" s="11">
        <f t="shared" si="20"/>
        <v>284018</v>
      </c>
      <c r="I518" s="9" t="s">
        <v>6180</v>
      </c>
      <c r="K518" s="9" t="s">
        <v>6181</v>
      </c>
      <c r="L518" s="9">
        <v>-1</v>
      </c>
      <c r="M518" s="9" t="s">
        <v>862</v>
      </c>
      <c r="N518" s="9">
        <v>65987217</v>
      </c>
      <c r="O518" s="9">
        <v>65989765</v>
      </c>
      <c r="P518" s="9" t="s">
        <v>6182</v>
      </c>
      <c r="Q518" s="11" t="str">
        <f t="shared" si="19"/>
        <v>chr17:65987217-65989765</v>
      </c>
      <c r="R518" s="9" t="s">
        <v>6183</v>
      </c>
      <c r="S518" s="9" t="s">
        <v>6184</v>
      </c>
      <c r="T518" s="9" t="s">
        <v>6185</v>
      </c>
      <c r="U518" s="9" t="s">
        <v>6186</v>
      </c>
      <c r="V518" s="9" t="s">
        <v>6187</v>
      </c>
      <c r="W518" s="9" t="s">
        <v>6188</v>
      </c>
      <c r="X518" s="9" t="s">
        <v>6189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</row>
    <row r="519" spans="1:29" ht="12" customHeight="1" x14ac:dyDescent="0.25">
      <c r="A519" s="9" t="s">
        <v>3457</v>
      </c>
      <c r="B519" s="9" t="s">
        <v>5505</v>
      </c>
      <c r="C519" s="9" t="s">
        <v>6190</v>
      </c>
      <c r="E519" s="9" t="s">
        <v>6191</v>
      </c>
      <c r="F519" s="9" t="s">
        <v>6192</v>
      </c>
      <c r="G519" s="9">
        <v>135228</v>
      </c>
      <c r="H519" s="11">
        <f t="shared" si="20"/>
        <v>135228</v>
      </c>
      <c r="I519" s="9" t="s">
        <v>6193</v>
      </c>
      <c r="K519" s="9" t="s">
        <v>6194</v>
      </c>
      <c r="L519" s="9">
        <v>1</v>
      </c>
      <c r="M519" s="9" t="s">
        <v>220</v>
      </c>
      <c r="N519" s="9">
        <v>74405508</v>
      </c>
      <c r="O519" s="9">
        <v>74538040</v>
      </c>
      <c r="P519" s="9" t="s">
        <v>6195</v>
      </c>
      <c r="Q519" s="11" t="str">
        <f t="shared" si="19"/>
        <v>chr6:74405508-74538040</v>
      </c>
      <c r="R519" s="9" t="s">
        <v>6196</v>
      </c>
      <c r="S519" s="9" t="s">
        <v>6197</v>
      </c>
      <c r="T519" s="9" t="s">
        <v>6198</v>
      </c>
      <c r="U519" s="9" t="s">
        <v>6199</v>
      </c>
      <c r="V519" s="9" t="s">
        <v>6200</v>
      </c>
      <c r="W519" s="9" t="s">
        <v>6201</v>
      </c>
      <c r="X519" s="9" t="s">
        <v>5529</v>
      </c>
      <c r="Y519" s="20">
        <v>0</v>
      </c>
      <c r="Z519" s="20">
        <v>0</v>
      </c>
      <c r="AA519" s="20">
        <v>0</v>
      </c>
      <c r="AB519" s="20">
        <v>0</v>
      </c>
      <c r="AC519" s="20">
        <v>0</v>
      </c>
    </row>
    <row r="520" spans="1:29" ht="12" customHeight="1" x14ac:dyDescent="0.25">
      <c r="A520" s="9" t="s">
        <v>3457</v>
      </c>
      <c r="B520" s="9" t="s">
        <v>5505</v>
      </c>
      <c r="C520" s="9" t="s">
        <v>6202</v>
      </c>
      <c r="E520" s="9" t="s">
        <v>6203</v>
      </c>
      <c r="F520" s="9" t="s">
        <v>6204</v>
      </c>
      <c r="G520" s="9">
        <v>1990</v>
      </c>
      <c r="H520" s="11">
        <f t="shared" si="20"/>
        <v>1990</v>
      </c>
      <c r="I520" s="9" t="s">
        <v>6205</v>
      </c>
      <c r="K520" s="9" t="s">
        <v>1027</v>
      </c>
      <c r="L520" s="9">
        <v>-1</v>
      </c>
      <c r="M520" s="9" t="s">
        <v>1028</v>
      </c>
      <c r="N520" s="9">
        <v>51722227</v>
      </c>
      <c r="O520" s="9">
        <v>51740463</v>
      </c>
      <c r="P520" s="9" t="s">
        <v>6206</v>
      </c>
      <c r="Q520" s="11" t="str">
        <f t="shared" si="19"/>
        <v>chr12:51722227-51740463</v>
      </c>
      <c r="R520" s="9" t="s">
        <v>6207</v>
      </c>
      <c r="S520" s="9" t="s">
        <v>6208</v>
      </c>
      <c r="T520" s="9" t="s">
        <v>6209</v>
      </c>
      <c r="U520" s="9" t="s">
        <v>6210</v>
      </c>
      <c r="V520" s="9" t="s">
        <v>6211</v>
      </c>
      <c r="W520" s="9" t="s">
        <v>6212</v>
      </c>
      <c r="X520" s="9" t="s">
        <v>6213</v>
      </c>
      <c r="Y520" s="20">
        <v>0</v>
      </c>
      <c r="Z520" s="20">
        <v>0</v>
      </c>
      <c r="AA520" s="20">
        <v>0</v>
      </c>
      <c r="AB520" s="20">
        <v>0</v>
      </c>
      <c r="AC520" s="20">
        <v>1</v>
      </c>
    </row>
    <row r="521" spans="1:29" ht="12" customHeight="1" x14ac:dyDescent="0.25">
      <c r="A521" s="9" t="s">
        <v>3457</v>
      </c>
      <c r="B521" s="9" t="s">
        <v>5505</v>
      </c>
      <c r="C521" s="9" t="s">
        <v>6214</v>
      </c>
      <c r="E521" s="9" t="s">
        <v>6215</v>
      </c>
      <c r="F521" s="9" t="s">
        <v>6216</v>
      </c>
      <c r="G521" s="9">
        <v>63036</v>
      </c>
      <c r="H521" s="11">
        <f t="shared" si="20"/>
        <v>63036</v>
      </c>
      <c r="I521" s="9" t="s">
        <v>6217</v>
      </c>
      <c r="K521" s="9" t="s">
        <v>6218</v>
      </c>
      <c r="L521" s="9">
        <v>1</v>
      </c>
      <c r="M521" s="9" t="s">
        <v>77</v>
      </c>
      <c r="N521" s="9">
        <v>15783223</v>
      </c>
      <c r="O521" s="9">
        <v>15798586</v>
      </c>
      <c r="P521" s="9" t="s">
        <v>6219</v>
      </c>
      <c r="Q521" s="11" t="str">
        <f t="shared" si="19"/>
        <v>chr1:15783223-15798586</v>
      </c>
      <c r="R521" s="9" t="s">
        <v>6220</v>
      </c>
      <c r="S521" s="9" t="s">
        <v>6221</v>
      </c>
      <c r="T521" s="9" t="s">
        <v>6222</v>
      </c>
      <c r="U521" s="9" t="s">
        <v>6223</v>
      </c>
      <c r="V521" s="9" t="s">
        <v>6224</v>
      </c>
      <c r="W521" s="9" t="s">
        <v>6225</v>
      </c>
      <c r="X521" s="9" t="s">
        <v>6213</v>
      </c>
      <c r="Y521" s="20">
        <v>0</v>
      </c>
      <c r="Z521" s="20">
        <v>0</v>
      </c>
      <c r="AA521" s="20">
        <v>0</v>
      </c>
      <c r="AB521" s="20">
        <v>0</v>
      </c>
      <c r="AC521" s="20">
        <v>1</v>
      </c>
    </row>
    <row r="522" spans="1:29" ht="12" customHeight="1" x14ac:dyDescent="0.25">
      <c r="A522" s="9" t="s">
        <v>3457</v>
      </c>
      <c r="B522" s="9" t="s">
        <v>5505</v>
      </c>
      <c r="C522" s="9" t="s">
        <v>6226</v>
      </c>
      <c r="E522" s="9" t="s">
        <v>6227</v>
      </c>
      <c r="F522" s="9" t="s">
        <v>6216</v>
      </c>
      <c r="G522" s="9">
        <v>51032</v>
      </c>
      <c r="H522" s="11">
        <f t="shared" si="20"/>
        <v>51032</v>
      </c>
      <c r="I522" s="9" t="s">
        <v>6228</v>
      </c>
      <c r="K522" s="9" t="s">
        <v>6218</v>
      </c>
      <c r="L522" s="9">
        <v>1</v>
      </c>
      <c r="M522" s="9" t="s">
        <v>77</v>
      </c>
      <c r="N522" s="9">
        <v>15792404</v>
      </c>
      <c r="O522" s="9">
        <v>15817895</v>
      </c>
      <c r="P522" s="9" t="s">
        <v>6229</v>
      </c>
      <c r="Q522" s="11" t="str">
        <f t="shared" si="19"/>
        <v>chr1:15792404-15817895</v>
      </c>
      <c r="R522" s="9" t="s">
        <v>6230</v>
      </c>
      <c r="S522" s="9" t="s">
        <v>6231</v>
      </c>
      <c r="T522" s="9" t="s">
        <v>6232</v>
      </c>
      <c r="U522" s="9" t="s">
        <v>6233</v>
      </c>
      <c r="V522" s="9" t="s">
        <v>6234</v>
      </c>
      <c r="W522" s="9" t="s">
        <v>6235</v>
      </c>
      <c r="X522" s="9" t="s">
        <v>6213</v>
      </c>
      <c r="Y522" s="20">
        <v>0</v>
      </c>
      <c r="Z522" s="20">
        <v>0</v>
      </c>
      <c r="AA522" s="20">
        <v>0</v>
      </c>
      <c r="AB522" s="20">
        <v>0</v>
      </c>
      <c r="AC522" s="20">
        <v>1</v>
      </c>
    </row>
    <row r="523" spans="1:29" ht="12" customHeight="1" x14ac:dyDescent="0.25">
      <c r="A523" s="9" t="s">
        <v>3457</v>
      </c>
      <c r="B523" s="9" t="s">
        <v>5505</v>
      </c>
      <c r="C523" s="9" t="s">
        <v>6236</v>
      </c>
      <c r="E523" s="9" t="s">
        <v>6237</v>
      </c>
      <c r="F523" s="9" t="s">
        <v>6238</v>
      </c>
      <c r="G523" s="9">
        <v>10136</v>
      </c>
      <c r="H523" s="11">
        <f t="shared" si="20"/>
        <v>10136</v>
      </c>
      <c r="I523" s="9" t="s">
        <v>6239</v>
      </c>
      <c r="K523" s="9" t="s">
        <v>2363</v>
      </c>
      <c r="L523" s="9">
        <v>1</v>
      </c>
      <c r="M523" s="9" t="s">
        <v>77</v>
      </c>
      <c r="N523" s="9">
        <v>22328149</v>
      </c>
      <c r="O523" s="9">
        <v>22339032</v>
      </c>
      <c r="P523" s="9" t="s">
        <v>6240</v>
      </c>
      <c r="Q523" s="11" t="str">
        <f t="shared" si="19"/>
        <v>chr1:22328149-22339032</v>
      </c>
      <c r="R523" s="9" t="s">
        <v>6241</v>
      </c>
      <c r="S523" s="9" t="s">
        <v>6242</v>
      </c>
      <c r="T523" s="9" t="s">
        <v>6243</v>
      </c>
      <c r="U523" s="9" t="s">
        <v>6244</v>
      </c>
      <c r="V523" s="9" t="s">
        <v>6245</v>
      </c>
      <c r="W523" s="9" t="s">
        <v>6246</v>
      </c>
      <c r="X523" s="9" t="s">
        <v>6213</v>
      </c>
      <c r="Y523" s="20">
        <v>0</v>
      </c>
      <c r="Z523" s="20">
        <v>0</v>
      </c>
      <c r="AA523" s="20">
        <v>0</v>
      </c>
      <c r="AB523" s="20">
        <v>0</v>
      </c>
      <c r="AC523" s="20">
        <v>1</v>
      </c>
    </row>
    <row r="524" spans="1:29" ht="12" customHeight="1" x14ac:dyDescent="0.25">
      <c r="A524" s="9" t="s">
        <v>3457</v>
      </c>
      <c r="B524" s="9" t="s">
        <v>5505</v>
      </c>
      <c r="C524" s="9" t="s">
        <v>6247</v>
      </c>
      <c r="E524" s="9" t="s">
        <v>6248</v>
      </c>
      <c r="F524" s="9" t="s">
        <v>6238</v>
      </c>
      <c r="G524" s="9">
        <v>23436</v>
      </c>
      <c r="H524" s="11">
        <f t="shared" si="20"/>
        <v>23436</v>
      </c>
      <c r="I524" s="9" t="s">
        <v>6249</v>
      </c>
      <c r="K524" s="9" t="s">
        <v>2363</v>
      </c>
      <c r="L524" s="9">
        <v>1</v>
      </c>
      <c r="M524" s="9" t="s">
        <v>77</v>
      </c>
      <c r="N524" s="9">
        <v>22303514</v>
      </c>
      <c r="O524" s="9">
        <v>22325135</v>
      </c>
      <c r="P524" s="9" t="s">
        <v>6250</v>
      </c>
      <c r="Q524" s="11" t="str">
        <f t="shared" si="19"/>
        <v>chr1:22303514-22325135</v>
      </c>
      <c r="R524" s="9" t="s">
        <v>6251</v>
      </c>
      <c r="S524" s="9" t="s">
        <v>6252</v>
      </c>
      <c r="T524" s="9" t="s">
        <v>6253</v>
      </c>
      <c r="U524" s="9" t="s">
        <v>6254</v>
      </c>
      <c r="V524" s="9" t="s">
        <v>6255</v>
      </c>
      <c r="W524" s="9" t="s">
        <v>6256</v>
      </c>
      <c r="X524" s="9" t="s">
        <v>6213</v>
      </c>
      <c r="Y524" s="20">
        <v>0</v>
      </c>
      <c r="Z524" s="20">
        <v>0</v>
      </c>
      <c r="AA524" s="20">
        <v>0</v>
      </c>
      <c r="AB524" s="20">
        <v>0</v>
      </c>
      <c r="AC524" s="20">
        <v>1</v>
      </c>
    </row>
    <row r="525" spans="1:29" ht="12" customHeight="1" x14ac:dyDescent="0.25">
      <c r="A525" s="9" t="s">
        <v>3457</v>
      </c>
      <c r="B525" s="9" t="s">
        <v>5505</v>
      </c>
      <c r="C525" s="9" t="s">
        <v>6257</v>
      </c>
      <c r="E525" s="9" t="s">
        <v>6258</v>
      </c>
      <c r="F525" s="9" t="s">
        <v>6259</v>
      </c>
      <c r="G525" s="9">
        <v>27151</v>
      </c>
      <c r="H525" s="11">
        <f t="shared" si="20"/>
        <v>27151</v>
      </c>
      <c r="I525" s="9" t="s">
        <v>6260</v>
      </c>
      <c r="K525" s="9" t="s">
        <v>268</v>
      </c>
      <c r="L525" s="9">
        <v>-1</v>
      </c>
      <c r="M525" s="9" t="s">
        <v>159</v>
      </c>
      <c r="N525" s="9">
        <v>17003758</v>
      </c>
      <c r="O525" s="9">
        <v>17137625</v>
      </c>
      <c r="P525" s="9" t="s">
        <v>6261</v>
      </c>
      <c r="Q525" s="11" t="str">
        <f t="shared" si="19"/>
        <v>chr19:17003758-17137625</v>
      </c>
      <c r="R525" s="9" t="s">
        <v>6262</v>
      </c>
      <c r="S525" s="9" t="s">
        <v>6263</v>
      </c>
      <c r="T525" s="9" t="s">
        <v>6264</v>
      </c>
      <c r="U525" s="9" t="s">
        <v>6265</v>
      </c>
      <c r="V525" s="9" t="s">
        <v>6266</v>
      </c>
      <c r="W525" s="9" t="s">
        <v>6267</v>
      </c>
      <c r="X525" s="9" t="s">
        <v>6268</v>
      </c>
      <c r="Y525" s="20">
        <v>0</v>
      </c>
      <c r="Z525" s="20">
        <v>0</v>
      </c>
      <c r="AA525" s="20">
        <v>1</v>
      </c>
      <c r="AB525" s="20">
        <v>0</v>
      </c>
      <c r="AC525" s="20">
        <v>0</v>
      </c>
    </row>
    <row r="526" spans="1:29" ht="12" customHeight="1" x14ac:dyDescent="0.25">
      <c r="A526" s="9" t="s">
        <v>3457</v>
      </c>
      <c r="B526" s="9" t="s">
        <v>5505</v>
      </c>
      <c r="C526" s="9" t="s">
        <v>6269</v>
      </c>
      <c r="E526" s="9" t="s">
        <v>6270</v>
      </c>
      <c r="F526" s="9" t="s">
        <v>6271</v>
      </c>
      <c r="G526" s="9">
        <v>1370</v>
      </c>
      <c r="H526" s="11">
        <f t="shared" si="20"/>
        <v>1370</v>
      </c>
      <c r="I526" s="9" t="s">
        <v>6272</v>
      </c>
      <c r="K526" s="9" t="s">
        <v>4798</v>
      </c>
      <c r="L526" s="9">
        <v>-1</v>
      </c>
      <c r="M526" s="9" t="s">
        <v>36</v>
      </c>
      <c r="N526" s="9">
        <v>194060494</v>
      </c>
      <c r="O526" s="9">
        <v>194072057</v>
      </c>
      <c r="P526" s="9" t="s">
        <v>6273</v>
      </c>
      <c r="Q526" s="11" t="str">
        <f t="shared" si="19"/>
        <v>chr3:194060494-194072057</v>
      </c>
      <c r="R526" s="9" t="s">
        <v>6274</v>
      </c>
      <c r="S526" s="9" t="s">
        <v>6275</v>
      </c>
      <c r="T526" s="9" t="s">
        <v>6276</v>
      </c>
      <c r="U526" s="9" t="s">
        <v>6277</v>
      </c>
      <c r="V526" s="9" t="s">
        <v>6278</v>
      </c>
      <c r="W526" s="9" t="s">
        <v>6279</v>
      </c>
      <c r="X526" s="9" t="s">
        <v>3093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</row>
    <row r="527" spans="1:29" ht="12" customHeight="1" x14ac:dyDescent="0.25">
      <c r="A527" s="9" t="s">
        <v>3457</v>
      </c>
      <c r="B527" s="9" t="s">
        <v>5505</v>
      </c>
      <c r="C527" s="13" t="s">
        <v>6280</v>
      </c>
      <c r="D527" s="10" t="s">
        <v>6281</v>
      </c>
      <c r="E527" s="9" t="s">
        <v>6282</v>
      </c>
      <c r="F527" s="12" t="s">
        <v>116</v>
      </c>
      <c r="G527" s="9">
        <v>1469</v>
      </c>
      <c r="H527" s="11">
        <f t="shared" si="20"/>
        <v>1469</v>
      </c>
      <c r="I527" s="14" t="s">
        <v>89</v>
      </c>
      <c r="K527" s="9" t="s">
        <v>6283</v>
      </c>
      <c r="L527" s="9">
        <v>-1</v>
      </c>
      <c r="M527" s="9" t="s">
        <v>641</v>
      </c>
      <c r="N527" s="9">
        <v>23728190</v>
      </c>
      <c r="O527" s="9">
        <v>23731905</v>
      </c>
      <c r="P527" s="9" t="s">
        <v>6284</v>
      </c>
      <c r="Q527" s="11" t="str">
        <f t="shared" si="19"/>
        <v>chr20:23728190-23731905</v>
      </c>
      <c r="R527" s="9" t="s">
        <v>6285</v>
      </c>
      <c r="S527" s="9" t="s">
        <v>6286</v>
      </c>
      <c r="T527" s="9" t="s">
        <v>6287</v>
      </c>
      <c r="U527" s="9" t="s">
        <v>6288</v>
      </c>
      <c r="V527" s="9" t="s">
        <v>6289</v>
      </c>
      <c r="W527" s="9" t="s">
        <v>6290</v>
      </c>
      <c r="X527" s="9" t="s">
        <v>6291</v>
      </c>
      <c r="Y527" s="20">
        <v>0</v>
      </c>
      <c r="Z527" s="20">
        <v>0</v>
      </c>
      <c r="AA527" s="20">
        <v>0</v>
      </c>
      <c r="AB527" s="20">
        <v>0</v>
      </c>
      <c r="AC527" s="20">
        <v>0</v>
      </c>
    </row>
    <row r="528" spans="1:29" ht="12" customHeight="1" x14ac:dyDescent="0.25">
      <c r="A528" s="9" t="s">
        <v>3457</v>
      </c>
      <c r="B528" s="9" t="s">
        <v>5505</v>
      </c>
      <c r="C528" s="13" t="s">
        <v>6292</v>
      </c>
      <c r="D528" s="10" t="s">
        <v>6281</v>
      </c>
      <c r="E528" s="9" t="s">
        <v>6293</v>
      </c>
      <c r="F528" s="9" t="s">
        <v>6294</v>
      </c>
      <c r="G528" s="9">
        <v>140880</v>
      </c>
      <c r="H528" s="11">
        <f t="shared" si="20"/>
        <v>140880</v>
      </c>
      <c r="I528" s="14" t="s">
        <v>6295</v>
      </c>
      <c r="K528" s="9" t="s">
        <v>6283</v>
      </c>
      <c r="L528" s="9">
        <v>-1</v>
      </c>
      <c r="M528" s="9" t="s">
        <v>641</v>
      </c>
      <c r="N528" s="9">
        <v>23431040</v>
      </c>
      <c r="O528" s="9">
        <v>23433494</v>
      </c>
      <c r="P528" s="9" t="s">
        <v>6296</v>
      </c>
      <c r="Q528" s="11" t="str">
        <f t="shared" si="19"/>
        <v>chr20:23431040-23433494</v>
      </c>
      <c r="R528" s="9" t="s">
        <v>6297</v>
      </c>
      <c r="S528" s="9" t="s">
        <v>6298</v>
      </c>
      <c r="T528" s="9" t="s">
        <v>6299</v>
      </c>
      <c r="U528" s="9" t="s">
        <v>6300</v>
      </c>
      <c r="V528" s="9" t="s">
        <v>6301</v>
      </c>
      <c r="W528" s="9" t="s">
        <v>6302</v>
      </c>
      <c r="X528" s="9" t="s">
        <v>6303</v>
      </c>
      <c r="Y528" s="20">
        <v>0</v>
      </c>
      <c r="Z528" s="20">
        <v>0</v>
      </c>
      <c r="AA528" s="20">
        <v>0</v>
      </c>
      <c r="AB528" s="20">
        <v>0</v>
      </c>
      <c r="AC528" s="20">
        <v>0</v>
      </c>
    </row>
    <row r="529" spans="1:29" ht="12" customHeight="1" x14ac:dyDescent="0.25">
      <c r="A529" s="9" t="s">
        <v>3457</v>
      </c>
      <c r="B529" s="9" t="s">
        <v>5505</v>
      </c>
      <c r="C529" s="13" t="s">
        <v>6304</v>
      </c>
      <c r="D529" s="10" t="s">
        <v>6281</v>
      </c>
      <c r="E529" s="9" t="s">
        <v>6305</v>
      </c>
      <c r="F529" s="12" t="s">
        <v>116</v>
      </c>
      <c r="G529" s="9">
        <v>1470</v>
      </c>
      <c r="H529" s="11">
        <f t="shared" si="20"/>
        <v>1470</v>
      </c>
      <c r="I529" s="14" t="s">
        <v>6306</v>
      </c>
      <c r="K529" s="9" t="s">
        <v>6283</v>
      </c>
      <c r="L529" s="9">
        <v>-1</v>
      </c>
      <c r="M529" s="9" t="s">
        <v>641</v>
      </c>
      <c r="N529" s="9">
        <v>23804406</v>
      </c>
      <c r="O529" s="9">
        <v>23807368</v>
      </c>
      <c r="P529" s="9" t="s">
        <v>6307</v>
      </c>
      <c r="Q529" s="11" t="str">
        <f t="shared" si="19"/>
        <v>chr20:23804406-23807368</v>
      </c>
      <c r="R529" s="9" t="s">
        <v>6308</v>
      </c>
      <c r="S529" s="9" t="s">
        <v>6309</v>
      </c>
      <c r="T529" s="9" t="s">
        <v>6310</v>
      </c>
      <c r="U529" s="9" t="s">
        <v>6311</v>
      </c>
      <c r="V529" s="9" t="s">
        <v>6312</v>
      </c>
      <c r="W529" s="9" t="s">
        <v>6313</v>
      </c>
      <c r="X529" s="9" t="s">
        <v>6291</v>
      </c>
      <c r="Y529" s="20">
        <v>0</v>
      </c>
      <c r="Z529" s="20">
        <v>0</v>
      </c>
      <c r="AA529" s="20">
        <v>0</v>
      </c>
      <c r="AB529" s="20">
        <v>0</v>
      </c>
      <c r="AC529" s="20">
        <v>0</v>
      </c>
    </row>
    <row r="530" spans="1:29" ht="12" customHeight="1" x14ac:dyDescent="0.25">
      <c r="A530" s="9" t="s">
        <v>3457</v>
      </c>
      <c r="B530" s="9" t="s">
        <v>5505</v>
      </c>
      <c r="C530" s="13" t="s">
        <v>6314</v>
      </c>
      <c r="D530" s="10" t="s">
        <v>6281</v>
      </c>
      <c r="E530" s="9" t="s">
        <v>6315</v>
      </c>
      <c r="F530" s="9" t="s">
        <v>6316</v>
      </c>
      <c r="G530" s="9">
        <v>1471</v>
      </c>
      <c r="H530" s="11">
        <f t="shared" si="20"/>
        <v>1471</v>
      </c>
      <c r="I530" s="14" t="s">
        <v>6317</v>
      </c>
      <c r="K530" s="9" t="s">
        <v>6283</v>
      </c>
      <c r="L530" s="9">
        <v>-1</v>
      </c>
      <c r="M530" s="9" t="s">
        <v>641</v>
      </c>
      <c r="N530" s="9">
        <v>23608534</v>
      </c>
      <c r="O530" s="9">
        <v>23619110</v>
      </c>
      <c r="P530" s="9" t="s">
        <v>6318</v>
      </c>
      <c r="Q530" s="11" t="str">
        <f t="shared" si="19"/>
        <v>chr20:23608534-23619110</v>
      </c>
      <c r="R530" s="9" t="s">
        <v>6319</v>
      </c>
      <c r="S530" s="9" t="s">
        <v>6320</v>
      </c>
      <c r="T530" s="9" t="s">
        <v>6321</v>
      </c>
      <c r="U530" s="9" t="s">
        <v>6322</v>
      </c>
      <c r="V530" s="9" t="s">
        <v>6323</v>
      </c>
      <c r="W530" s="9" t="s">
        <v>6324</v>
      </c>
      <c r="X530" s="9" t="s">
        <v>6291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</row>
    <row r="531" spans="1:29" ht="12" customHeight="1" x14ac:dyDescent="0.25">
      <c r="A531" s="9" t="s">
        <v>3457</v>
      </c>
      <c r="B531" s="9" t="s">
        <v>5505</v>
      </c>
      <c r="C531" s="13" t="s">
        <v>6325</v>
      </c>
      <c r="D531" s="10" t="s">
        <v>6281</v>
      </c>
      <c r="E531" s="9" t="s">
        <v>6326</v>
      </c>
      <c r="F531" s="12" t="s">
        <v>116</v>
      </c>
      <c r="G531" s="9">
        <v>1472</v>
      </c>
      <c r="H531" s="11">
        <f t="shared" si="20"/>
        <v>1472</v>
      </c>
      <c r="I531" s="14" t="s">
        <v>6327</v>
      </c>
      <c r="K531" s="9" t="s">
        <v>6283</v>
      </c>
      <c r="L531" s="9">
        <v>-1</v>
      </c>
      <c r="M531" s="9" t="s">
        <v>641</v>
      </c>
      <c r="N531" s="9">
        <v>23666277</v>
      </c>
      <c r="O531" s="9">
        <v>23669677</v>
      </c>
      <c r="P531" s="9" t="s">
        <v>6328</v>
      </c>
      <c r="Q531" s="11" t="str">
        <f t="shared" si="19"/>
        <v>chr20:23666277-23669677</v>
      </c>
      <c r="R531" s="9" t="s">
        <v>6329</v>
      </c>
      <c r="S531" s="9" t="s">
        <v>6330</v>
      </c>
      <c r="T531" s="9" t="s">
        <v>6331</v>
      </c>
      <c r="U531" s="9" t="s">
        <v>6332</v>
      </c>
      <c r="V531" s="9" t="s">
        <v>6333</v>
      </c>
      <c r="W531" s="9" t="s">
        <v>6334</v>
      </c>
      <c r="X531" s="9" t="s">
        <v>6291</v>
      </c>
      <c r="Y531" s="20">
        <v>0</v>
      </c>
      <c r="Z531" s="20">
        <v>0</v>
      </c>
      <c r="AA531" s="20">
        <v>0</v>
      </c>
      <c r="AB531" s="20">
        <v>0</v>
      </c>
      <c r="AC531" s="20">
        <v>0</v>
      </c>
    </row>
    <row r="532" spans="1:29" ht="12" customHeight="1" x14ac:dyDescent="0.25">
      <c r="A532" s="9" t="s">
        <v>3457</v>
      </c>
      <c r="B532" s="9" t="s">
        <v>5505</v>
      </c>
      <c r="C532" s="13" t="s">
        <v>6335</v>
      </c>
      <c r="D532" s="10" t="s">
        <v>6281</v>
      </c>
      <c r="E532" s="9" t="s">
        <v>6336</v>
      </c>
      <c r="F532" s="12" t="s">
        <v>116</v>
      </c>
      <c r="G532" s="9">
        <v>1473</v>
      </c>
      <c r="H532" s="11">
        <f t="shared" si="20"/>
        <v>1473</v>
      </c>
      <c r="I532" s="14" t="s">
        <v>6337</v>
      </c>
      <c r="K532" s="9" t="s">
        <v>6283</v>
      </c>
      <c r="L532" s="9">
        <v>-1</v>
      </c>
      <c r="M532" s="9" t="s">
        <v>641</v>
      </c>
      <c r="N532" s="9">
        <v>23856572</v>
      </c>
      <c r="O532" s="9">
        <v>23860387</v>
      </c>
      <c r="P532" s="9" t="s">
        <v>6338</v>
      </c>
      <c r="Q532" s="11" t="str">
        <f t="shared" si="19"/>
        <v>chr20:23856572-23860387</v>
      </c>
      <c r="R532" s="9" t="s">
        <v>6339</v>
      </c>
      <c r="S532" s="9" t="s">
        <v>6340</v>
      </c>
      <c r="T532" s="9" t="s">
        <v>6341</v>
      </c>
      <c r="U532" s="9" t="s">
        <v>6342</v>
      </c>
      <c r="V532" s="9" t="s">
        <v>6343</v>
      </c>
      <c r="W532" s="9" t="s">
        <v>6344</v>
      </c>
      <c r="X532" s="9" t="s">
        <v>6291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</row>
    <row r="533" spans="1:29" ht="12" customHeight="1" x14ac:dyDescent="0.25">
      <c r="A533" s="9" t="s">
        <v>3457</v>
      </c>
      <c r="B533" s="9" t="s">
        <v>5505</v>
      </c>
      <c r="C533" s="13" t="s">
        <v>6345</v>
      </c>
      <c r="D533" s="10" t="s">
        <v>6281</v>
      </c>
      <c r="E533" s="9" t="s">
        <v>6346</v>
      </c>
      <c r="F533" s="9" t="s">
        <v>6347</v>
      </c>
      <c r="G533" s="9">
        <v>1474</v>
      </c>
      <c r="H533" s="11">
        <f t="shared" si="20"/>
        <v>1474</v>
      </c>
      <c r="I533" s="14" t="s">
        <v>89</v>
      </c>
      <c r="K533" s="9" t="s">
        <v>4522</v>
      </c>
      <c r="L533" s="9">
        <v>1</v>
      </c>
      <c r="M533" s="9" t="s">
        <v>541</v>
      </c>
      <c r="N533" s="9">
        <v>65779312</v>
      </c>
      <c r="O533" s="9">
        <v>65780976</v>
      </c>
      <c r="P533" s="9" t="s">
        <v>6348</v>
      </c>
      <c r="Q533" s="11" t="str">
        <f t="shared" si="19"/>
        <v>chr11:65779312-65780976</v>
      </c>
      <c r="R533" s="9" t="s">
        <v>6349</v>
      </c>
      <c r="S533" s="9" t="s">
        <v>6350</v>
      </c>
      <c r="T533" s="9" t="s">
        <v>6351</v>
      </c>
      <c r="U533" s="9" t="s">
        <v>6352</v>
      </c>
      <c r="V533" s="9" t="s">
        <v>6353</v>
      </c>
      <c r="W533" s="9" t="s">
        <v>6354</v>
      </c>
      <c r="X533" s="9" t="s">
        <v>6291</v>
      </c>
      <c r="Y533" s="20">
        <v>0</v>
      </c>
      <c r="Z533" s="20">
        <v>0</v>
      </c>
      <c r="AA533" s="20">
        <v>0</v>
      </c>
      <c r="AB533" s="20">
        <v>0</v>
      </c>
      <c r="AC533" s="20">
        <v>0</v>
      </c>
    </row>
    <row r="534" spans="1:29" ht="12" customHeight="1" x14ac:dyDescent="0.25">
      <c r="A534" s="9" t="s">
        <v>3457</v>
      </c>
      <c r="B534" s="9" t="s">
        <v>5505</v>
      </c>
      <c r="C534" s="13" t="s">
        <v>6355</v>
      </c>
      <c r="D534" s="10" t="s">
        <v>6281</v>
      </c>
      <c r="E534" s="9" t="s">
        <v>6356</v>
      </c>
      <c r="F534" s="9" t="s">
        <v>6357</v>
      </c>
      <c r="G534" s="9">
        <v>8530</v>
      </c>
      <c r="H534" s="11">
        <f t="shared" si="20"/>
        <v>8530</v>
      </c>
      <c r="I534" s="14" t="s">
        <v>6358</v>
      </c>
      <c r="K534" s="9" t="s">
        <v>6283</v>
      </c>
      <c r="L534" s="9">
        <v>1</v>
      </c>
      <c r="M534" s="9" t="s">
        <v>641</v>
      </c>
      <c r="N534" s="9">
        <v>24929866</v>
      </c>
      <c r="O534" s="9">
        <v>24940564</v>
      </c>
      <c r="P534" s="9" t="s">
        <v>6359</v>
      </c>
      <c r="Q534" s="11" t="str">
        <f t="shared" si="19"/>
        <v>chr20:24929866-24940564</v>
      </c>
      <c r="R534" s="9" t="s">
        <v>6360</v>
      </c>
      <c r="S534" s="9" t="s">
        <v>6361</v>
      </c>
      <c r="T534" s="9" t="s">
        <v>6362</v>
      </c>
      <c r="U534" s="9" t="s">
        <v>6363</v>
      </c>
      <c r="V534" s="9" t="s">
        <v>6364</v>
      </c>
      <c r="W534" s="9" t="s">
        <v>6365</v>
      </c>
      <c r="X534" s="9" t="s">
        <v>6303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</row>
    <row r="535" spans="1:29" ht="12" customHeight="1" x14ac:dyDescent="0.25">
      <c r="A535" s="9" t="s">
        <v>3457</v>
      </c>
      <c r="B535" s="9" t="s">
        <v>5505</v>
      </c>
      <c r="C535" s="13" t="s">
        <v>6366</v>
      </c>
      <c r="D535" s="10" t="s">
        <v>6281</v>
      </c>
      <c r="E535" s="9" t="s">
        <v>6367</v>
      </c>
      <c r="F535" s="9" t="s">
        <v>6368</v>
      </c>
      <c r="G535" s="9">
        <v>10047</v>
      </c>
      <c r="H535" s="11">
        <f t="shared" si="20"/>
        <v>10047</v>
      </c>
      <c r="I535" s="14" t="s">
        <v>6369</v>
      </c>
      <c r="K535" s="9" t="s">
        <v>6283</v>
      </c>
      <c r="L535" s="9">
        <v>1</v>
      </c>
      <c r="M535" s="9" t="s">
        <v>641</v>
      </c>
      <c r="N535" s="9">
        <v>23471738</v>
      </c>
      <c r="O535" s="9">
        <v>23476655</v>
      </c>
      <c r="P535" s="9" t="s">
        <v>6370</v>
      </c>
      <c r="Q535" s="11" t="str">
        <f t="shared" si="19"/>
        <v>chr20:23471738-23476655</v>
      </c>
      <c r="R535" s="9" t="s">
        <v>6371</v>
      </c>
      <c r="S535" s="9" t="s">
        <v>6372</v>
      </c>
      <c r="T535" s="9" t="s">
        <v>6373</v>
      </c>
      <c r="U535" s="9" t="s">
        <v>6374</v>
      </c>
      <c r="V535" s="9" t="s">
        <v>6375</v>
      </c>
      <c r="W535" s="9" t="s">
        <v>6376</v>
      </c>
      <c r="X535" s="9" t="s">
        <v>6303</v>
      </c>
      <c r="Y535" s="20">
        <v>0</v>
      </c>
      <c r="Z535" s="20">
        <v>0</v>
      </c>
      <c r="AA535" s="20">
        <v>0</v>
      </c>
      <c r="AB535" s="20">
        <v>0</v>
      </c>
      <c r="AC535" s="20">
        <v>0</v>
      </c>
    </row>
    <row r="536" spans="1:29" ht="12" customHeight="1" x14ac:dyDescent="0.25">
      <c r="A536" s="9" t="s">
        <v>3457</v>
      </c>
      <c r="B536" s="9" t="s">
        <v>5505</v>
      </c>
      <c r="C536" s="13" t="s">
        <v>6377</v>
      </c>
      <c r="D536" s="10" t="s">
        <v>6281</v>
      </c>
      <c r="E536" s="9" t="s">
        <v>6378</v>
      </c>
      <c r="F536" s="9" t="s">
        <v>6379</v>
      </c>
      <c r="G536" s="9">
        <v>128822</v>
      </c>
      <c r="H536" s="11">
        <f t="shared" si="20"/>
        <v>128822</v>
      </c>
      <c r="I536" s="14" t="s">
        <v>6380</v>
      </c>
      <c r="K536" s="9" t="s">
        <v>6283</v>
      </c>
      <c r="L536" s="9">
        <v>-1</v>
      </c>
      <c r="M536" s="9" t="s">
        <v>641</v>
      </c>
      <c r="N536" s="9">
        <v>23583047</v>
      </c>
      <c r="O536" s="9">
        <v>23586513</v>
      </c>
      <c r="P536" s="9" t="s">
        <v>6381</v>
      </c>
      <c r="Q536" s="11" t="str">
        <f t="shared" si="19"/>
        <v>chr20:23583047-23586513</v>
      </c>
      <c r="R536" s="9" t="s">
        <v>6382</v>
      </c>
      <c r="S536" s="9" t="s">
        <v>6383</v>
      </c>
      <c r="T536" s="9" t="s">
        <v>6384</v>
      </c>
      <c r="U536" s="9" t="s">
        <v>6385</v>
      </c>
      <c r="V536" s="9" t="s">
        <v>6386</v>
      </c>
      <c r="W536" s="9" t="s">
        <v>6387</v>
      </c>
      <c r="X536" s="9" t="s">
        <v>6303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</row>
    <row r="537" spans="1:29" ht="12" customHeight="1" x14ac:dyDescent="0.25">
      <c r="A537" s="9" t="s">
        <v>3457</v>
      </c>
      <c r="B537" s="9" t="s">
        <v>5505</v>
      </c>
      <c r="C537" s="13" t="s">
        <v>6388</v>
      </c>
      <c r="D537" s="10" t="s">
        <v>6281</v>
      </c>
      <c r="E537" s="9" t="s">
        <v>6389</v>
      </c>
      <c r="F537" s="9" t="s">
        <v>6379</v>
      </c>
      <c r="G537" s="9">
        <v>128821</v>
      </c>
      <c r="H537" s="11">
        <f t="shared" si="20"/>
        <v>128821</v>
      </c>
      <c r="I537" s="14" t="s">
        <v>6390</v>
      </c>
      <c r="K537" s="9" t="s">
        <v>6283</v>
      </c>
      <c r="L537" s="9">
        <v>-1</v>
      </c>
      <c r="M537" s="9" t="s">
        <v>641</v>
      </c>
      <c r="N537" s="9">
        <v>23545369</v>
      </c>
      <c r="O537" s="9">
        <v>23549386</v>
      </c>
      <c r="P537" s="9" t="s">
        <v>6391</v>
      </c>
      <c r="Q537" s="11" t="str">
        <f t="shared" si="19"/>
        <v>chr20:23545369-23549386</v>
      </c>
      <c r="R537" s="9" t="s">
        <v>6392</v>
      </c>
      <c r="S537" s="9" t="s">
        <v>6393</v>
      </c>
      <c r="T537" s="9" t="s">
        <v>6394</v>
      </c>
      <c r="U537" s="9" t="s">
        <v>6395</v>
      </c>
      <c r="V537" s="9" t="s">
        <v>6396</v>
      </c>
      <c r="W537" s="9" t="s">
        <v>6397</v>
      </c>
      <c r="X537" s="9" t="s">
        <v>6303</v>
      </c>
      <c r="Y537" s="20">
        <v>0</v>
      </c>
      <c r="Z537" s="20">
        <v>0</v>
      </c>
      <c r="AA537" s="20">
        <v>0</v>
      </c>
      <c r="AB537" s="20">
        <v>0</v>
      </c>
      <c r="AC537" s="20">
        <v>0</v>
      </c>
    </row>
    <row r="538" spans="1:29" ht="12" customHeight="1" x14ac:dyDescent="0.25">
      <c r="A538" s="9" t="s">
        <v>3457</v>
      </c>
      <c r="B538" s="9" t="s">
        <v>5505</v>
      </c>
      <c r="C538" s="13" t="s">
        <v>6398</v>
      </c>
      <c r="D538" s="10" t="s">
        <v>6281</v>
      </c>
      <c r="E538" s="9" t="s">
        <v>6399</v>
      </c>
      <c r="F538" s="9" t="s">
        <v>6379</v>
      </c>
      <c r="H538" s="11">
        <f t="shared" si="20"/>
        <v>0</v>
      </c>
      <c r="K538" s="9" t="s">
        <v>6283</v>
      </c>
      <c r="M538" s="9" t="s">
        <v>641</v>
      </c>
      <c r="Q538" s="11"/>
      <c r="W538" s="9" t="s">
        <v>6400</v>
      </c>
      <c r="X538" s="9" t="s">
        <v>6303</v>
      </c>
      <c r="Z538" s="20">
        <v>0</v>
      </c>
      <c r="AA538" s="20">
        <v>0</v>
      </c>
      <c r="AB538" s="20">
        <v>0</v>
      </c>
      <c r="AC538" s="20">
        <v>0</v>
      </c>
    </row>
    <row r="539" spans="1:29" ht="12" customHeight="1" x14ac:dyDescent="0.25">
      <c r="A539" s="9" t="s">
        <v>3457</v>
      </c>
      <c r="B539" s="9" t="s">
        <v>5505</v>
      </c>
      <c r="C539" s="13" t="s">
        <v>6401</v>
      </c>
      <c r="D539" s="10" t="s">
        <v>6281</v>
      </c>
      <c r="E539" s="9" t="s">
        <v>6402</v>
      </c>
      <c r="F539" s="9" t="s">
        <v>6403</v>
      </c>
      <c r="G539" s="9">
        <v>1475</v>
      </c>
      <c r="H539" s="11">
        <f t="shared" si="20"/>
        <v>1475</v>
      </c>
      <c r="I539" s="14" t="s">
        <v>6404</v>
      </c>
      <c r="K539" s="9" t="s">
        <v>6405</v>
      </c>
      <c r="L539" s="9">
        <v>1</v>
      </c>
      <c r="M539" s="9" t="s">
        <v>36</v>
      </c>
      <c r="N539" s="9">
        <v>122044091</v>
      </c>
      <c r="O539" s="9">
        <v>122060819</v>
      </c>
      <c r="P539" s="9" t="s">
        <v>6406</v>
      </c>
      <c r="Q539" s="11" t="str">
        <f t="shared" ref="Q539:Q553" si="21">HYPERLINK("http://genome.ucsc.edu/cgi-bin/hgTracks?org=Hs&amp;db=hg19&amp;position="&amp;P539,P539)</f>
        <v>chr3:122044091-122060819</v>
      </c>
      <c r="R539" s="9" t="s">
        <v>6407</v>
      </c>
      <c r="S539" s="9" t="s">
        <v>6408</v>
      </c>
      <c r="T539" s="9" t="s">
        <v>6409</v>
      </c>
      <c r="U539" s="9" t="s">
        <v>6410</v>
      </c>
      <c r="V539" s="9" t="s">
        <v>6411</v>
      </c>
      <c r="W539" s="9" t="s">
        <v>6412</v>
      </c>
      <c r="X539" s="9" t="s">
        <v>6413</v>
      </c>
      <c r="Y539" s="20">
        <v>0</v>
      </c>
      <c r="Z539" s="20">
        <v>0</v>
      </c>
      <c r="AA539" s="20">
        <v>0</v>
      </c>
      <c r="AB539" s="20">
        <v>0</v>
      </c>
      <c r="AC539" s="20">
        <v>0</v>
      </c>
    </row>
    <row r="540" spans="1:29" ht="12" customHeight="1" x14ac:dyDescent="0.25">
      <c r="A540" s="9" t="s">
        <v>3457</v>
      </c>
      <c r="B540" s="9" t="s">
        <v>5505</v>
      </c>
      <c r="C540" s="13" t="s">
        <v>6414</v>
      </c>
      <c r="D540" s="10" t="s">
        <v>6281</v>
      </c>
      <c r="E540" s="9" t="s">
        <v>6415</v>
      </c>
      <c r="F540" s="9" t="s">
        <v>6416</v>
      </c>
      <c r="G540" s="9">
        <v>1476</v>
      </c>
      <c r="H540" s="11">
        <f t="shared" si="20"/>
        <v>1476</v>
      </c>
      <c r="I540" s="14" t="s">
        <v>6417</v>
      </c>
      <c r="K540" s="9" t="s">
        <v>186</v>
      </c>
      <c r="L540" s="9">
        <v>-1</v>
      </c>
      <c r="M540" s="9" t="s">
        <v>187</v>
      </c>
      <c r="N540" s="9">
        <v>45192393</v>
      </c>
      <c r="O540" s="9">
        <v>45196326</v>
      </c>
      <c r="P540" s="9" t="s">
        <v>6418</v>
      </c>
      <c r="Q540" s="11" t="str">
        <f t="shared" si="21"/>
        <v>chr21:45192393-45196326</v>
      </c>
      <c r="R540" s="9" t="s">
        <v>6419</v>
      </c>
      <c r="S540" s="9" t="s">
        <v>6420</v>
      </c>
      <c r="T540" s="9" t="s">
        <v>6421</v>
      </c>
      <c r="U540" s="9" t="s">
        <v>6422</v>
      </c>
      <c r="V540" s="9" t="s">
        <v>6423</v>
      </c>
      <c r="W540" s="9" t="s">
        <v>6424</v>
      </c>
      <c r="X540" s="9" t="s">
        <v>6413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</row>
    <row r="541" spans="1:29" ht="12" customHeight="1" x14ac:dyDescent="0.25">
      <c r="A541" s="9" t="s">
        <v>3457</v>
      </c>
      <c r="B541" s="9" t="s">
        <v>5505</v>
      </c>
      <c r="C541" s="13" t="s">
        <v>6425</v>
      </c>
      <c r="D541" s="10" t="s">
        <v>6281</v>
      </c>
      <c r="E541" s="9" t="s">
        <v>6426</v>
      </c>
      <c r="F541" s="9" t="s">
        <v>6427</v>
      </c>
      <c r="G541" s="9">
        <v>128817</v>
      </c>
      <c r="H541" s="11">
        <f t="shared" si="20"/>
        <v>128817</v>
      </c>
      <c r="I541" s="14" t="s">
        <v>6428</v>
      </c>
      <c r="K541" s="9" t="s">
        <v>6283</v>
      </c>
      <c r="L541" s="9">
        <v>1</v>
      </c>
      <c r="M541" s="9" t="s">
        <v>641</v>
      </c>
      <c r="N541" s="9">
        <v>23420322</v>
      </c>
      <c r="O541" s="9">
        <v>23425567</v>
      </c>
      <c r="P541" s="9" t="s">
        <v>6429</v>
      </c>
      <c r="Q541" s="11" t="str">
        <f t="shared" si="21"/>
        <v>chr20:23420322-23425567</v>
      </c>
      <c r="R541" s="9" t="s">
        <v>6430</v>
      </c>
      <c r="S541" s="9" t="s">
        <v>6431</v>
      </c>
      <c r="T541" s="9" t="s">
        <v>6432</v>
      </c>
      <c r="U541" s="9" t="s">
        <v>6433</v>
      </c>
      <c r="V541" s="9" t="s">
        <v>6434</v>
      </c>
      <c r="W541" s="9" t="s">
        <v>6435</v>
      </c>
      <c r="X541" s="9" t="s">
        <v>6303</v>
      </c>
      <c r="Y541" s="20">
        <v>0</v>
      </c>
      <c r="Z541" s="20">
        <v>0</v>
      </c>
      <c r="AA541" s="20">
        <v>0</v>
      </c>
      <c r="AB541" s="20">
        <v>0</v>
      </c>
      <c r="AC541" s="20">
        <v>0</v>
      </c>
    </row>
    <row r="542" spans="1:29" ht="12" customHeight="1" x14ac:dyDescent="0.25">
      <c r="A542" s="9" t="s">
        <v>3457</v>
      </c>
      <c r="B542" s="9" t="s">
        <v>5505</v>
      </c>
      <c r="C542" s="13" t="s">
        <v>6436</v>
      </c>
      <c r="D542" s="10" t="s">
        <v>6437</v>
      </c>
      <c r="E542" s="9" t="s">
        <v>6438</v>
      </c>
      <c r="F542" s="9" t="s">
        <v>6439</v>
      </c>
      <c r="G542" s="9">
        <v>5476</v>
      </c>
      <c r="H542" s="11">
        <f t="shared" si="20"/>
        <v>5476</v>
      </c>
      <c r="I542" s="14" t="s">
        <v>6440</v>
      </c>
      <c r="K542" s="9" t="s">
        <v>6441</v>
      </c>
      <c r="L542" s="9">
        <v>1</v>
      </c>
      <c r="M542" s="9" t="s">
        <v>641</v>
      </c>
      <c r="N542" s="9">
        <v>44519591</v>
      </c>
      <c r="O542" s="9">
        <v>44527459</v>
      </c>
      <c r="P542" s="9" t="s">
        <v>6442</v>
      </c>
      <c r="Q542" s="11" t="str">
        <f t="shared" si="21"/>
        <v>chr20:44519591-44527459</v>
      </c>
      <c r="R542" s="9" t="s">
        <v>6443</v>
      </c>
      <c r="S542" s="9" t="s">
        <v>6444</v>
      </c>
      <c r="T542" s="9" t="s">
        <v>6445</v>
      </c>
      <c r="U542" s="9" t="s">
        <v>6446</v>
      </c>
      <c r="V542" s="9" t="s">
        <v>6447</v>
      </c>
      <c r="W542" s="9" t="s">
        <v>6448</v>
      </c>
      <c r="X542" s="9" t="s">
        <v>6449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</row>
    <row r="543" spans="1:29" ht="12" customHeight="1" x14ac:dyDescent="0.25">
      <c r="A543" s="9" t="s">
        <v>3457</v>
      </c>
      <c r="B543" s="9" t="s">
        <v>5505</v>
      </c>
      <c r="C543" s="9" t="s">
        <v>6450</v>
      </c>
      <c r="D543" s="10" t="s">
        <v>6437</v>
      </c>
      <c r="E543" s="9" t="s">
        <v>6451</v>
      </c>
      <c r="F543" s="9" t="s">
        <v>6452</v>
      </c>
      <c r="G543" s="9">
        <v>1508</v>
      </c>
      <c r="H543" s="11">
        <f t="shared" si="20"/>
        <v>1508</v>
      </c>
      <c r="I543" s="9" t="s">
        <v>6453</v>
      </c>
      <c r="K543" s="9" t="s">
        <v>791</v>
      </c>
      <c r="L543" s="9">
        <v>-1</v>
      </c>
      <c r="M543" s="9" t="s">
        <v>231</v>
      </c>
      <c r="N543" s="9">
        <v>11700033</v>
      </c>
      <c r="O543" s="9">
        <v>11726957</v>
      </c>
      <c r="P543" s="9" t="s">
        <v>6454</v>
      </c>
      <c r="Q543" s="11" t="str">
        <f t="shared" si="21"/>
        <v>chr8:11700033-11726957</v>
      </c>
      <c r="R543" s="9" t="s">
        <v>6455</v>
      </c>
      <c r="S543" s="9" t="s">
        <v>6456</v>
      </c>
      <c r="T543" s="9" t="s">
        <v>6457</v>
      </c>
      <c r="U543" s="9" t="s">
        <v>6458</v>
      </c>
      <c r="V543" s="9" t="s">
        <v>6459</v>
      </c>
      <c r="W543" s="9" t="s">
        <v>6460</v>
      </c>
      <c r="X543" s="9" t="s">
        <v>6461</v>
      </c>
      <c r="Y543" s="20">
        <v>0</v>
      </c>
      <c r="Z543" s="20">
        <v>0</v>
      </c>
      <c r="AA543" s="20">
        <v>0</v>
      </c>
      <c r="AB543" s="20">
        <v>0</v>
      </c>
      <c r="AC543" s="20">
        <v>0</v>
      </c>
    </row>
    <row r="544" spans="1:29" ht="12" customHeight="1" x14ac:dyDescent="0.25">
      <c r="A544" s="9" t="s">
        <v>3457</v>
      </c>
      <c r="B544" s="9" t="s">
        <v>5505</v>
      </c>
      <c r="C544" s="9" t="s">
        <v>6462</v>
      </c>
      <c r="D544" s="10" t="s">
        <v>6437</v>
      </c>
      <c r="E544" s="9" t="s">
        <v>6463</v>
      </c>
      <c r="F544" s="9" t="s">
        <v>6464</v>
      </c>
      <c r="G544" s="9">
        <v>1075</v>
      </c>
      <c r="H544" s="11">
        <f t="shared" si="20"/>
        <v>1075</v>
      </c>
      <c r="I544" s="9" t="s">
        <v>6465</v>
      </c>
      <c r="K544" s="9" t="s">
        <v>6466</v>
      </c>
      <c r="L544" s="9">
        <v>-1</v>
      </c>
      <c r="M544" s="9" t="s">
        <v>541</v>
      </c>
      <c r="N544" s="9">
        <v>88026778</v>
      </c>
      <c r="O544" s="9">
        <v>88070955</v>
      </c>
      <c r="P544" s="9" t="s">
        <v>6467</v>
      </c>
      <c r="Q544" s="11" t="str">
        <f t="shared" si="21"/>
        <v>chr11:88026778-88070955</v>
      </c>
      <c r="R544" s="9" t="s">
        <v>6468</v>
      </c>
      <c r="S544" s="9" t="s">
        <v>6469</v>
      </c>
      <c r="T544" s="9" t="s">
        <v>6470</v>
      </c>
      <c r="U544" s="9" t="s">
        <v>6471</v>
      </c>
      <c r="V544" s="9" t="s">
        <v>6472</v>
      </c>
      <c r="W544" s="9" t="s">
        <v>6473</v>
      </c>
      <c r="X544" s="9" t="s">
        <v>6474</v>
      </c>
      <c r="Y544" s="20">
        <v>0</v>
      </c>
      <c r="Z544" s="20">
        <v>1</v>
      </c>
      <c r="AA544" s="20">
        <v>0</v>
      </c>
      <c r="AB544" s="20">
        <v>0</v>
      </c>
      <c r="AC544" s="20">
        <v>0</v>
      </c>
    </row>
    <row r="545" spans="1:29" ht="12" customHeight="1" x14ac:dyDescent="0.25">
      <c r="A545" s="9" t="s">
        <v>3457</v>
      </c>
      <c r="B545" s="9" t="s">
        <v>5505</v>
      </c>
      <c r="C545" s="13" t="s">
        <v>6475</v>
      </c>
      <c r="D545" s="10" t="s">
        <v>6437</v>
      </c>
      <c r="E545" s="9" t="s">
        <v>6476</v>
      </c>
      <c r="F545" s="9" t="s">
        <v>6477</v>
      </c>
      <c r="G545" s="9">
        <v>1509</v>
      </c>
      <c r="H545" s="11">
        <f t="shared" si="20"/>
        <v>1509</v>
      </c>
      <c r="I545" s="14" t="s">
        <v>6478</v>
      </c>
      <c r="K545" s="9" t="s">
        <v>4787</v>
      </c>
      <c r="L545" s="9">
        <v>-1</v>
      </c>
      <c r="M545" s="9" t="s">
        <v>541</v>
      </c>
      <c r="N545" s="9">
        <v>1773982</v>
      </c>
      <c r="O545" s="9">
        <v>1785222</v>
      </c>
      <c r="P545" s="9" t="s">
        <v>6479</v>
      </c>
      <c r="Q545" s="11" t="str">
        <f t="shared" si="21"/>
        <v>chr11:1773982-1785222</v>
      </c>
      <c r="R545" s="9" t="s">
        <v>6480</v>
      </c>
      <c r="S545" s="9" t="s">
        <v>6481</v>
      </c>
      <c r="T545" s="9" t="s">
        <v>6482</v>
      </c>
      <c r="U545" s="9" t="s">
        <v>6483</v>
      </c>
      <c r="V545" s="9" t="s">
        <v>6484</v>
      </c>
      <c r="W545" s="9" t="s">
        <v>6485</v>
      </c>
      <c r="X545" s="9" t="s">
        <v>6486</v>
      </c>
      <c r="Y545" s="20">
        <v>0</v>
      </c>
      <c r="Z545" s="20">
        <v>0</v>
      </c>
      <c r="AA545" s="20">
        <v>0</v>
      </c>
      <c r="AB545" s="20">
        <v>0</v>
      </c>
      <c r="AC545" s="20">
        <v>0</v>
      </c>
    </row>
    <row r="546" spans="1:29" ht="12" customHeight="1" x14ac:dyDescent="0.25">
      <c r="A546" s="9" t="s">
        <v>3457</v>
      </c>
      <c r="B546" s="9" t="s">
        <v>5505</v>
      </c>
      <c r="C546" s="13" t="s">
        <v>6487</v>
      </c>
      <c r="D546" s="10" t="s">
        <v>6437</v>
      </c>
      <c r="E546" s="9" t="s">
        <v>6488</v>
      </c>
      <c r="F546" s="9" t="s">
        <v>6489</v>
      </c>
      <c r="G546" s="9">
        <v>1510</v>
      </c>
      <c r="H546" s="11">
        <f t="shared" si="20"/>
        <v>1510</v>
      </c>
      <c r="I546" s="14" t="s">
        <v>6490</v>
      </c>
      <c r="K546" s="9" t="s">
        <v>1218</v>
      </c>
      <c r="L546" s="9">
        <v>1</v>
      </c>
      <c r="M546" s="9" t="s">
        <v>77</v>
      </c>
      <c r="N546" s="9">
        <v>206317459</v>
      </c>
      <c r="O546" s="9">
        <v>206332104</v>
      </c>
      <c r="P546" s="9" t="s">
        <v>6491</v>
      </c>
      <c r="Q546" s="11" t="str">
        <f t="shared" si="21"/>
        <v>chr1:206317459-206332104</v>
      </c>
      <c r="R546" s="9" t="s">
        <v>6492</v>
      </c>
      <c r="S546" s="9" t="s">
        <v>6493</v>
      </c>
      <c r="T546" s="9" t="s">
        <v>6494</v>
      </c>
      <c r="U546" s="9" t="s">
        <v>6495</v>
      </c>
      <c r="V546" s="9" t="s">
        <v>6496</v>
      </c>
      <c r="W546" s="9" t="s">
        <v>6497</v>
      </c>
      <c r="X546" s="9" t="s">
        <v>6486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</row>
    <row r="547" spans="1:29" ht="12" customHeight="1" x14ac:dyDescent="0.25">
      <c r="A547" s="9" t="s">
        <v>3457</v>
      </c>
      <c r="B547" s="9" t="s">
        <v>5505</v>
      </c>
      <c r="C547" s="9" t="s">
        <v>6498</v>
      </c>
      <c r="D547" s="10" t="s">
        <v>6437</v>
      </c>
      <c r="E547" s="9" t="s">
        <v>6499</v>
      </c>
      <c r="F547" s="9" t="s">
        <v>6500</v>
      </c>
      <c r="G547" s="9">
        <v>8722</v>
      </c>
      <c r="H547" s="11">
        <f t="shared" si="20"/>
        <v>8722</v>
      </c>
      <c r="I547" s="9" t="s">
        <v>6501</v>
      </c>
      <c r="K547" s="9" t="s">
        <v>4522</v>
      </c>
      <c r="L547" s="9">
        <v>-1</v>
      </c>
      <c r="M547" s="9" t="s">
        <v>541</v>
      </c>
      <c r="N547" s="9">
        <v>66330934</v>
      </c>
      <c r="O547" s="9">
        <v>66336312</v>
      </c>
      <c r="P547" s="9" t="s">
        <v>6502</v>
      </c>
      <c r="Q547" s="11" t="str">
        <f t="shared" si="21"/>
        <v>chr11:66330934-66336312</v>
      </c>
      <c r="R547" s="9" t="s">
        <v>6503</v>
      </c>
      <c r="S547" s="9" t="s">
        <v>6504</v>
      </c>
      <c r="T547" s="9" t="s">
        <v>6505</v>
      </c>
      <c r="U547" s="9" t="s">
        <v>6506</v>
      </c>
      <c r="V547" s="9" t="s">
        <v>6507</v>
      </c>
      <c r="W547" s="9" t="s">
        <v>6508</v>
      </c>
      <c r="X547" s="9" t="s">
        <v>6509</v>
      </c>
      <c r="Y547" s="20">
        <v>0</v>
      </c>
      <c r="Z547" s="20">
        <v>0</v>
      </c>
      <c r="AA547" s="20">
        <v>0</v>
      </c>
      <c r="AB547" s="20">
        <v>0</v>
      </c>
      <c r="AC547" s="20">
        <v>0</v>
      </c>
    </row>
    <row r="548" spans="1:29" ht="12" customHeight="1" x14ac:dyDescent="0.25">
      <c r="A548" s="9" t="s">
        <v>3457</v>
      </c>
      <c r="B548" s="9" t="s">
        <v>5505</v>
      </c>
      <c r="C548" s="13" t="s">
        <v>6510</v>
      </c>
      <c r="D548" s="10" t="s">
        <v>6437</v>
      </c>
      <c r="E548" s="9" t="s">
        <v>6511</v>
      </c>
      <c r="F548" s="9" t="s">
        <v>6512</v>
      </c>
      <c r="G548" s="9">
        <v>1511</v>
      </c>
      <c r="H548" s="11">
        <f t="shared" si="20"/>
        <v>1511</v>
      </c>
      <c r="I548" s="14" t="s">
        <v>6513</v>
      </c>
      <c r="K548" s="9" t="s">
        <v>6514</v>
      </c>
      <c r="L548" s="9">
        <v>-1</v>
      </c>
      <c r="M548" s="9" t="s">
        <v>281</v>
      </c>
      <c r="N548" s="9">
        <v>25042728</v>
      </c>
      <c r="O548" s="9">
        <v>25045466</v>
      </c>
      <c r="P548" s="9" t="s">
        <v>6515</v>
      </c>
      <c r="Q548" s="11" t="str">
        <f t="shared" si="21"/>
        <v>chr14:25042728-25045466</v>
      </c>
      <c r="R548" s="9" t="s">
        <v>6516</v>
      </c>
      <c r="S548" s="9" t="s">
        <v>6517</v>
      </c>
      <c r="T548" s="9" t="s">
        <v>6518</v>
      </c>
      <c r="U548" s="9" t="s">
        <v>6519</v>
      </c>
      <c r="V548" s="9" t="s">
        <v>6520</v>
      </c>
      <c r="W548" s="9" t="s">
        <v>6521</v>
      </c>
      <c r="X548" s="9" t="s">
        <v>6213</v>
      </c>
      <c r="Y548" s="20">
        <v>0</v>
      </c>
      <c r="Z548" s="20">
        <v>0</v>
      </c>
      <c r="AA548" s="20">
        <v>0</v>
      </c>
      <c r="AB548" s="20">
        <v>0</v>
      </c>
      <c r="AC548" s="20">
        <v>1</v>
      </c>
    </row>
    <row r="549" spans="1:29" ht="12" customHeight="1" x14ac:dyDescent="0.25">
      <c r="A549" s="9" t="s">
        <v>3457</v>
      </c>
      <c r="B549" s="9" t="s">
        <v>5505</v>
      </c>
      <c r="C549" s="9" t="s">
        <v>6522</v>
      </c>
      <c r="D549" s="10" t="s">
        <v>6437</v>
      </c>
      <c r="E549" s="9" t="s">
        <v>6523</v>
      </c>
      <c r="F549" s="9" t="s">
        <v>6524</v>
      </c>
      <c r="G549" s="9">
        <v>1512</v>
      </c>
      <c r="H549" s="11">
        <f t="shared" si="20"/>
        <v>1512</v>
      </c>
      <c r="I549" s="9" t="s">
        <v>6525</v>
      </c>
      <c r="K549" s="9" t="s">
        <v>6526</v>
      </c>
      <c r="L549" s="9">
        <v>-1</v>
      </c>
      <c r="M549" s="9" t="s">
        <v>173</v>
      </c>
      <c r="N549" s="9">
        <v>79213400</v>
      </c>
      <c r="O549" s="9">
        <v>79241916</v>
      </c>
      <c r="P549" s="9" t="s">
        <v>6527</v>
      </c>
      <c r="Q549" s="11" t="str">
        <f t="shared" si="21"/>
        <v>chr15:79213400-79241916</v>
      </c>
      <c r="R549" s="9" t="s">
        <v>6528</v>
      </c>
      <c r="S549" s="9" t="s">
        <v>6529</v>
      </c>
      <c r="T549" s="9" t="s">
        <v>6530</v>
      </c>
      <c r="U549" s="9" t="s">
        <v>6531</v>
      </c>
      <c r="V549" s="9" t="s">
        <v>6532</v>
      </c>
      <c r="W549" s="9" t="s">
        <v>6533</v>
      </c>
      <c r="X549" s="9" t="s">
        <v>6509</v>
      </c>
      <c r="Y549" s="20">
        <v>0</v>
      </c>
      <c r="Z549" s="20">
        <v>0</v>
      </c>
      <c r="AA549" s="20">
        <v>0</v>
      </c>
      <c r="AB549" s="20">
        <v>0</v>
      </c>
      <c r="AC549" s="20">
        <v>0</v>
      </c>
    </row>
    <row r="550" spans="1:29" ht="12" customHeight="1" x14ac:dyDescent="0.25">
      <c r="A550" s="9" t="s">
        <v>3457</v>
      </c>
      <c r="B550" s="9" t="s">
        <v>5505</v>
      </c>
      <c r="C550" s="9" t="s">
        <v>6534</v>
      </c>
      <c r="D550" s="10" t="s">
        <v>6437</v>
      </c>
      <c r="E550" s="9" t="s">
        <v>6535</v>
      </c>
      <c r="F550" s="9" t="s">
        <v>6536</v>
      </c>
      <c r="G550" s="9">
        <v>1513</v>
      </c>
      <c r="H550" s="11">
        <f t="shared" si="20"/>
        <v>1513</v>
      </c>
      <c r="I550" s="9" t="s">
        <v>6537</v>
      </c>
      <c r="K550" s="9" t="s">
        <v>486</v>
      </c>
      <c r="L550" s="9">
        <v>-1</v>
      </c>
      <c r="M550" s="9" t="s">
        <v>77</v>
      </c>
      <c r="N550" s="9">
        <v>150768684</v>
      </c>
      <c r="O550" s="9">
        <v>150780799</v>
      </c>
      <c r="P550" s="9" t="s">
        <v>6538</v>
      </c>
      <c r="Q550" s="11" t="str">
        <f t="shared" si="21"/>
        <v>chr1:150768684-150780799</v>
      </c>
      <c r="R550" s="9" t="s">
        <v>6539</v>
      </c>
      <c r="S550" s="9" t="s">
        <v>6540</v>
      </c>
      <c r="T550" s="9" t="s">
        <v>6541</v>
      </c>
      <c r="U550" s="9" t="s">
        <v>6542</v>
      </c>
      <c r="V550" s="9" t="s">
        <v>6543</v>
      </c>
      <c r="W550" s="9" t="s">
        <v>6544</v>
      </c>
      <c r="X550" s="9" t="s">
        <v>6545</v>
      </c>
      <c r="Y550" s="20">
        <v>0</v>
      </c>
      <c r="Z550" s="20">
        <v>1</v>
      </c>
      <c r="AA550" s="20">
        <v>0</v>
      </c>
      <c r="AB550" s="20">
        <v>0</v>
      </c>
      <c r="AC550" s="20">
        <v>0</v>
      </c>
    </row>
    <row r="551" spans="1:29" ht="12" customHeight="1" x14ac:dyDescent="0.25">
      <c r="A551" s="9" t="s">
        <v>3457</v>
      </c>
      <c r="B551" s="9" t="s">
        <v>5505</v>
      </c>
      <c r="C551" s="9" t="s">
        <v>6546</v>
      </c>
      <c r="D551" s="10" t="s">
        <v>6437</v>
      </c>
      <c r="E551" s="9" t="s">
        <v>6547</v>
      </c>
      <c r="F551" s="12" t="s">
        <v>116</v>
      </c>
      <c r="G551" s="9">
        <v>1514</v>
      </c>
      <c r="H551" s="11">
        <f t="shared" si="20"/>
        <v>1514</v>
      </c>
      <c r="I551" s="9" t="s">
        <v>6548</v>
      </c>
      <c r="K551" s="9" t="s">
        <v>2591</v>
      </c>
      <c r="L551" s="9">
        <v>1</v>
      </c>
      <c r="M551" s="9" t="s">
        <v>500</v>
      </c>
      <c r="N551" s="9">
        <v>90340434</v>
      </c>
      <c r="O551" s="9">
        <v>90346308</v>
      </c>
      <c r="P551" s="9" t="s">
        <v>6549</v>
      </c>
      <c r="Q551" s="11" t="str">
        <f t="shared" si="21"/>
        <v>chr9:90340434-90346308</v>
      </c>
      <c r="R551" s="9" t="s">
        <v>6550</v>
      </c>
      <c r="S551" s="9" t="s">
        <v>6551</v>
      </c>
      <c r="T551" s="9" t="s">
        <v>6552</v>
      </c>
      <c r="U551" s="9" t="s">
        <v>6553</v>
      </c>
      <c r="V551" s="9" t="s">
        <v>6554</v>
      </c>
      <c r="W551" s="9" t="s">
        <v>6555</v>
      </c>
      <c r="X551" s="9" t="s">
        <v>6509</v>
      </c>
      <c r="Y551" s="20">
        <v>0</v>
      </c>
      <c r="Z551" s="20">
        <v>0</v>
      </c>
      <c r="AA551" s="20">
        <v>0</v>
      </c>
      <c r="AB551" s="20">
        <v>0</v>
      </c>
      <c r="AC551" s="20">
        <v>0</v>
      </c>
    </row>
    <row r="552" spans="1:29" ht="12" customHeight="1" x14ac:dyDescent="0.25">
      <c r="A552" s="9" t="s">
        <v>3457</v>
      </c>
      <c r="B552" s="9" t="s">
        <v>5505</v>
      </c>
      <c r="C552" s="9" t="s">
        <v>6556</v>
      </c>
      <c r="D552" s="10" t="s">
        <v>6437</v>
      </c>
      <c r="E552" s="9" t="s">
        <v>6557</v>
      </c>
      <c r="F552" s="12" t="s">
        <v>6558</v>
      </c>
      <c r="G552" s="9">
        <v>1515</v>
      </c>
      <c r="H552" s="11">
        <f t="shared" si="20"/>
        <v>1515</v>
      </c>
      <c r="I552" s="9" t="s">
        <v>6559</v>
      </c>
      <c r="K552" s="9" t="s">
        <v>5304</v>
      </c>
      <c r="L552" s="9">
        <v>-1</v>
      </c>
      <c r="M552" s="9" t="s">
        <v>500</v>
      </c>
      <c r="N552" s="9">
        <v>99794940</v>
      </c>
      <c r="O552" s="9">
        <v>99801925</v>
      </c>
      <c r="P552" s="9" t="s">
        <v>6560</v>
      </c>
      <c r="Q552" s="11" t="str">
        <f t="shared" si="21"/>
        <v>chr9:99794940-99801925</v>
      </c>
      <c r="R552" s="9" t="s">
        <v>6561</v>
      </c>
      <c r="S552" s="9" t="s">
        <v>6562</v>
      </c>
      <c r="T552" s="9" t="s">
        <v>6563</v>
      </c>
      <c r="U552" s="9" t="s">
        <v>6564</v>
      </c>
      <c r="V552" s="9" t="s">
        <v>6565</v>
      </c>
      <c r="W552" s="9" t="s">
        <v>6566</v>
      </c>
      <c r="X552" s="9" t="s">
        <v>6509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</row>
    <row r="553" spans="1:29" ht="12" customHeight="1" x14ac:dyDescent="0.25">
      <c r="A553" s="9" t="s">
        <v>3457</v>
      </c>
      <c r="B553" s="9" t="s">
        <v>5505</v>
      </c>
      <c r="C553" s="9" t="s">
        <v>6567</v>
      </c>
      <c r="D553" s="10" t="s">
        <v>6437</v>
      </c>
      <c r="E553" s="9" t="s">
        <v>6568</v>
      </c>
      <c r="F553" s="12" t="s">
        <v>116</v>
      </c>
      <c r="G553" s="9">
        <v>392360</v>
      </c>
      <c r="H553" s="11">
        <f t="shared" si="20"/>
        <v>392360</v>
      </c>
      <c r="I553" s="9" t="s">
        <v>6569</v>
      </c>
      <c r="K553" s="9" t="s">
        <v>6570</v>
      </c>
      <c r="L553" s="9">
        <v>1</v>
      </c>
      <c r="M553" s="9" t="s">
        <v>500</v>
      </c>
      <c r="N553" s="9">
        <v>90387368</v>
      </c>
      <c r="O553" s="9">
        <v>90401799</v>
      </c>
      <c r="P553" s="9" t="s">
        <v>6571</v>
      </c>
      <c r="Q553" s="11" t="str">
        <f t="shared" si="21"/>
        <v>chr9:90387368-90401799</v>
      </c>
      <c r="R553" s="9" t="s">
        <v>6572</v>
      </c>
      <c r="S553" s="9" t="s">
        <v>6573</v>
      </c>
      <c r="W553" s="9" t="s">
        <v>6574</v>
      </c>
      <c r="X553" s="9" t="s">
        <v>6575</v>
      </c>
      <c r="Y553" s="20">
        <v>0</v>
      </c>
      <c r="Z553" s="20">
        <v>0</v>
      </c>
      <c r="AA553" s="20">
        <v>0</v>
      </c>
      <c r="AB553" s="20">
        <v>0</v>
      </c>
      <c r="AC553" s="20">
        <v>0</v>
      </c>
    </row>
    <row r="554" spans="1:29" ht="12" customHeight="1" x14ac:dyDescent="0.25">
      <c r="A554" s="9" t="s">
        <v>3457</v>
      </c>
      <c r="B554" s="9" t="s">
        <v>5505</v>
      </c>
      <c r="C554" s="9" t="s">
        <v>6576</v>
      </c>
      <c r="D554" s="10" t="s">
        <v>6437</v>
      </c>
      <c r="E554" s="9" t="s">
        <v>6577</v>
      </c>
      <c r="F554" s="12" t="s">
        <v>116</v>
      </c>
      <c r="G554" s="9">
        <v>414210</v>
      </c>
      <c r="H554" s="11">
        <f t="shared" si="20"/>
        <v>414210</v>
      </c>
      <c r="I554" s="9" t="s">
        <v>6578</v>
      </c>
      <c r="K554" s="9" t="s">
        <v>5448</v>
      </c>
      <c r="M554" s="9" t="s">
        <v>437</v>
      </c>
      <c r="Q554" s="11"/>
      <c r="W554" s="9" t="s">
        <v>6579</v>
      </c>
      <c r="X554" s="9" t="s">
        <v>6509</v>
      </c>
      <c r="Y554" s="20" t="s">
        <v>818</v>
      </c>
      <c r="Z554" s="20">
        <v>0</v>
      </c>
      <c r="AA554" s="20">
        <v>0</v>
      </c>
      <c r="AB554" s="20">
        <v>0</v>
      </c>
      <c r="AC554" s="20">
        <v>0</v>
      </c>
    </row>
    <row r="555" spans="1:29" ht="12" customHeight="1" x14ac:dyDescent="0.25">
      <c r="A555" s="9" t="s">
        <v>3457</v>
      </c>
      <c r="B555" s="9" t="s">
        <v>5505</v>
      </c>
      <c r="C555" s="9" t="s">
        <v>6580</v>
      </c>
      <c r="D555" s="10" t="s">
        <v>6437</v>
      </c>
      <c r="E555" s="9" t="s">
        <v>6581</v>
      </c>
      <c r="F555" s="9" t="s">
        <v>6582</v>
      </c>
      <c r="G555" s="9">
        <v>1519</v>
      </c>
      <c r="H555" s="11">
        <f t="shared" si="20"/>
        <v>1519</v>
      </c>
      <c r="I555" s="9" t="s">
        <v>6583</v>
      </c>
      <c r="K555" s="9" t="s">
        <v>6584</v>
      </c>
      <c r="L555" s="9">
        <v>-1</v>
      </c>
      <c r="M555" s="9" t="s">
        <v>91</v>
      </c>
      <c r="N555" s="9">
        <v>156845270</v>
      </c>
      <c r="O555" s="9">
        <v>156875069</v>
      </c>
      <c r="P555" s="9" t="s">
        <v>6585</v>
      </c>
      <c r="Q555" s="11" t="str">
        <f t="shared" ref="Q555:Q587" si="22">HYPERLINK("http://genome.ucsc.edu/cgi-bin/hgTracks?org=Hs&amp;db=hg19&amp;position="&amp;P555,P555)</f>
        <v>chr4:156845270-156875069</v>
      </c>
      <c r="R555" s="9" t="s">
        <v>6586</v>
      </c>
      <c r="S555" s="9" t="s">
        <v>6587</v>
      </c>
      <c r="T555" s="9" t="s">
        <v>6588</v>
      </c>
      <c r="U555" s="9" t="s">
        <v>6589</v>
      </c>
      <c r="V555" s="9" t="s">
        <v>6590</v>
      </c>
      <c r="W555" s="9" t="s">
        <v>6591</v>
      </c>
      <c r="X555" s="9" t="s">
        <v>6592</v>
      </c>
      <c r="Y555" s="20">
        <v>0</v>
      </c>
      <c r="Z555" s="20">
        <v>0</v>
      </c>
      <c r="AA555" s="20">
        <v>0</v>
      </c>
      <c r="AB555" s="20">
        <v>0</v>
      </c>
      <c r="AC555" s="20">
        <v>0</v>
      </c>
    </row>
    <row r="556" spans="1:29" ht="12" customHeight="1" x14ac:dyDescent="0.25">
      <c r="A556" s="9" t="s">
        <v>3457</v>
      </c>
      <c r="B556" s="9" t="s">
        <v>5505</v>
      </c>
      <c r="C556" s="9" t="s">
        <v>6593</v>
      </c>
      <c r="D556" s="10" t="s">
        <v>6437</v>
      </c>
      <c r="E556" s="9" t="s">
        <v>6594</v>
      </c>
      <c r="F556" s="9" t="s">
        <v>6595</v>
      </c>
      <c r="G556" s="9">
        <v>1520</v>
      </c>
      <c r="H556" s="11">
        <f t="shared" si="20"/>
        <v>1520</v>
      </c>
      <c r="I556" s="9" t="s">
        <v>6596</v>
      </c>
      <c r="K556" s="9" t="s">
        <v>486</v>
      </c>
      <c r="L556" s="9">
        <v>-1</v>
      </c>
      <c r="M556" s="9" t="s">
        <v>77</v>
      </c>
      <c r="N556" s="9">
        <v>150702551</v>
      </c>
      <c r="O556" s="9">
        <v>150738433</v>
      </c>
      <c r="P556" s="9" t="s">
        <v>6597</v>
      </c>
      <c r="Q556" s="11" t="str">
        <f t="shared" si="22"/>
        <v>chr1:150702551-150738433</v>
      </c>
      <c r="R556" s="9" t="s">
        <v>6598</v>
      </c>
      <c r="S556" s="9" t="s">
        <v>6599</v>
      </c>
      <c r="T556" s="9" t="s">
        <v>6600</v>
      </c>
      <c r="U556" s="9" t="s">
        <v>6601</v>
      </c>
      <c r="V556" s="9" t="s">
        <v>6602</v>
      </c>
      <c r="W556" s="9" t="s">
        <v>6603</v>
      </c>
      <c r="X556" s="9" t="s">
        <v>6509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</row>
    <row r="557" spans="1:29" ht="12" customHeight="1" x14ac:dyDescent="0.25">
      <c r="A557" s="9" t="s">
        <v>3457</v>
      </c>
      <c r="B557" s="9" t="s">
        <v>5505</v>
      </c>
      <c r="C557" s="9" t="s">
        <v>6604</v>
      </c>
      <c r="D557" s="10" t="s">
        <v>6437</v>
      </c>
      <c r="E557" s="9" t="s">
        <v>6605</v>
      </c>
      <c r="F557" s="9" t="s">
        <v>6606</v>
      </c>
      <c r="G557" s="9">
        <v>1521</v>
      </c>
      <c r="H557" s="11">
        <f t="shared" si="20"/>
        <v>1521</v>
      </c>
      <c r="I557" s="9" t="s">
        <v>6607</v>
      </c>
      <c r="K557" s="9" t="s">
        <v>540</v>
      </c>
      <c r="L557" s="9">
        <v>1</v>
      </c>
      <c r="M557" s="9" t="s">
        <v>541</v>
      </c>
      <c r="N557" s="9">
        <v>65647280</v>
      </c>
      <c r="O557" s="9">
        <v>65651212</v>
      </c>
      <c r="P557" s="9" t="s">
        <v>6608</v>
      </c>
      <c r="Q557" s="11" t="str">
        <f t="shared" si="22"/>
        <v>chr11:65647280-65651212</v>
      </c>
      <c r="R557" s="9" t="s">
        <v>6609</v>
      </c>
      <c r="S557" s="9" t="s">
        <v>6610</v>
      </c>
      <c r="T557" s="9" t="s">
        <v>6611</v>
      </c>
      <c r="U557" s="9" t="s">
        <v>6612</v>
      </c>
      <c r="V557" s="9" t="s">
        <v>6613</v>
      </c>
      <c r="W557" s="9" t="s">
        <v>6614</v>
      </c>
      <c r="X557" s="9" t="s">
        <v>6509</v>
      </c>
      <c r="Y557" s="20">
        <v>0</v>
      </c>
      <c r="Z557" s="20">
        <v>0</v>
      </c>
      <c r="AA557" s="20">
        <v>0</v>
      </c>
      <c r="AB557" s="20">
        <v>0</v>
      </c>
      <c r="AC557" s="20">
        <v>0</v>
      </c>
    </row>
    <row r="558" spans="1:29" ht="12" customHeight="1" x14ac:dyDescent="0.25">
      <c r="A558" s="9" t="s">
        <v>3457</v>
      </c>
      <c r="B558" s="9" t="s">
        <v>5505</v>
      </c>
      <c r="C558" s="9" t="s">
        <v>6615</v>
      </c>
      <c r="D558" s="10" t="s">
        <v>6437</v>
      </c>
      <c r="E558" s="9" t="s">
        <v>6616</v>
      </c>
      <c r="F558" s="9" t="s">
        <v>6617</v>
      </c>
      <c r="G558" s="9">
        <v>1522</v>
      </c>
      <c r="H558" s="11">
        <f t="shared" si="20"/>
        <v>1522</v>
      </c>
      <c r="I558" s="9" t="s">
        <v>6618</v>
      </c>
      <c r="K558" s="9" t="s">
        <v>6619</v>
      </c>
      <c r="L558" s="9">
        <v>-1</v>
      </c>
      <c r="M558" s="9" t="s">
        <v>641</v>
      </c>
      <c r="N558" s="9">
        <v>57570240</v>
      </c>
      <c r="O558" s="9">
        <v>57582302</v>
      </c>
      <c r="P558" s="9" t="s">
        <v>6620</v>
      </c>
      <c r="Q558" s="11" t="str">
        <f t="shared" si="22"/>
        <v>chr20:57570240-57582302</v>
      </c>
      <c r="R558" s="9" t="s">
        <v>6621</v>
      </c>
      <c r="S558" s="9" t="s">
        <v>6622</v>
      </c>
      <c r="T558" s="9" t="s">
        <v>6623</v>
      </c>
      <c r="U558" s="9" t="s">
        <v>6624</v>
      </c>
      <c r="V558" s="9" t="s">
        <v>6625</v>
      </c>
      <c r="W558" s="9" t="s">
        <v>6626</v>
      </c>
      <c r="X558" s="9" t="s">
        <v>6592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</row>
    <row r="559" spans="1:29" ht="12" customHeight="1" x14ac:dyDescent="0.25">
      <c r="A559" s="9" t="s">
        <v>3457</v>
      </c>
      <c r="B559" s="9" t="s">
        <v>5505</v>
      </c>
      <c r="C559" s="9" t="s">
        <v>6627</v>
      </c>
      <c r="E559" s="9" t="s">
        <v>6628</v>
      </c>
      <c r="F559" s="9" t="s">
        <v>6629</v>
      </c>
      <c r="G559" s="9">
        <v>54583</v>
      </c>
      <c r="H559" s="11">
        <f t="shared" si="20"/>
        <v>54583</v>
      </c>
      <c r="I559" s="9" t="s">
        <v>6630</v>
      </c>
      <c r="K559" s="9" t="s">
        <v>6631</v>
      </c>
      <c r="L559" s="9">
        <v>-1</v>
      </c>
      <c r="M559" s="9" t="s">
        <v>77</v>
      </c>
      <c r="N559" s="9">
        <v>231499497</v>
      </c>
      <c r="O559" s="9">
        <v>231560790</v>
      </c>
      <c r="P559" s="9" t="s">
        <v>6632</v>
      </c>
      <c r="Q559" s="11" t="str">
        <f t="shared" si="22"/>
        <v>chr1:231499497-231560790</v>
      </c>
      <c r="R559" s="9" t="s">
        <v>6633</v>
      </c>
      <c r="S559" s="9" t="s">
        <v>6634</v>
      </c>
      <c r="T559" s="9" t="s">
        <v>6635</v>
      </c>
      <c r="U559" s="9" t="s">
        <v>6636</v>
      </c>
      <c r="V559" s="9" t="s">
        <v>6637</v>
      </c>
      <c r="W559" s="9" t="s">
        <v>6638</v>
      </c>
      <c r="X559" s="9" t="s">
        <v>6639</v>
      </c>
      <c r="Y559" s="20">
        <v>0</v>
      </c>
      <c r="Z559" s="20">
        <v>0</v>
      </c>
      <c r="AA559" s="20">
        <v>0</v>
      </c>
      <c r="AB559" s="20">
        <v>0</v>
      </c>
      <c r="AC559" s="20">
        <v>0</v>
      </c>
    </row>
    <row r="560" spans="1:29" ht="12" customHeight="1" x14ac:dyDescent="0.25">
      <c r="A560" s="9" t="s">
        <v>3457</v>
      </c>
      <c r="B560" s="9" t="s">
        <v>5505</v>
      </c>
      <c r="C560" s="9" t="s">
        <v>6640</v>
      </c>
      <c r="E560" s="9" t="s">
        <v>6641</v>
      </c>
      <c r="F560" s="9" t="s">
        <v>6642</v>
      </c>
      <c r="G560" s="9">
        <v>112398</v>
      </c>
      <c r="H560" s="11">
        <f t="shared" si="20"/>
        <v>112398</v>
      </c>
      <c r="I560" s="9" t="s">
        <v>6643</v>
      </c>
      <c r="K560" s="9" t="s">
        <v>4543</v>
      </c>
      <c r="L560" s="9">
        <v>1</v>
      </c>
      <c r="M560" s="9" t="s">
        <v>159</v>
      </c>
      <c r="N560" s="9">
        <v>41305048</v>
      </c>
      <c r="O560" s="9">
        <v>41314336</v>
      </c>
      <c r="P560" s="9" t="s">
        <v>6644</v>
      </c>
      <c r="Q560" s="11" t="str">
        <f t="shared" si="22"/>
        <v>chr19:41305048-41314336</v>
      </c>
      <c r="R560" s="9" t="s">
        <v>6645</v>
      </c>
      <c r="S560" s="9" t="s">
        <v>6646</v>
      </c>
      <c r="T560" s="9" t="s">
        <v>6647</v>
      </c>
      <c r="U560" s="9" t="s">
        <v>6648</v>
      </c>
      <c r="V560" s="9" t="s">
        <v>6649</v>
      </c>
      <c r="W560" s="9" t="s">
        <v>6650</v>
      </c>
      <c r="X560" s="9" t="s">
        <v>6651</v>
      </c>
      <c r="Y560" s="20">
        <v>0</v>
      </c>
      <c r="Z560" s="20">
        <v>0</v>
      </c>
      <c r="AA560" s="20">
        <v>0</v>
      </c>
      <c r="AB560" s="20">
        <v>0</v>
      </c>
      <c r="AC560" s="20">
        <v>0</v>
      </c>
    </row>
    <row r="561" spans="1:29" ht="12" customHeight="1" x14ac:dyDescent="0.25">
      <c r="A561" s="9" t="s">
        <v>3457</v>
      </c>
      <c r="B561" s="9" t="s">
        <v>5505</v>
      </c>
      <c r="C561" s="9" t="s">
        <v>6652</v>
      </c>
      <c r="E561" s="9" t="s">
        <v>6653</v>
      </c>
      <c r="F561" s="9" t="s">
        <v>6654</v>
      </c>
      <c r="G561" s="9">
        <v>112399</v>
      </c>
      <c r="H561" s="11">
        <f t="shared" si="20"/>
        <v>112399</v>
      </c>
      <c r="I561" s="9" t="s">
        <v>6655</v>
      </c>
      <c r="K561" s="9" t="s">
        <v>6656</v>
      </c>
      <c r="L561" s="9">
        <v>-1</v>
      </c>
      <c r="M561" s="9" t="s">
        <v>281</v>
      </c>
      <c r="N561" s="9">
        <v>34393437</v>
      </c>
      <c r="O561" s="9">
        <v>34931980</v>
      </c>
      <c r="P561" s="9" t="s">
        <v>6657</v>
      </c>
      <c r="Q561" s="11" t="str">
        <f t="shared" si="22"/>
        <v>chr14:34393437-34931980</v>
      </c>
      <c r="R561" s="9" t="s">
        <v>6658</v>
      </c>
      <c r="S561" s="9" t="s">
        <v>6659</v>
      </c>
      <c r="T561" s="9" t="s">
        <v>6660</v>
      </c>
      <c r="U561" s="9" t="s">
        <v>6661</v>
      </c>
      <c r="V561" s="9" t="s">
        <v>6662</v>
      </c>
      <c r="W561" s="9" t="s">
        <v>6663</v>
      </c>
      <c r="X561" s="9" t="s">
        <v>6651</v>
      </c>
      <c r="Y561" s="20">
        <v>0</v>
      </c>
      <c r="Z561" s="20">
        <v>0</v>
      </c>
      <c r="AA561" s="20">
        <v>0</v>
      </c>
      <c r="AB561" s="20">
        <v>0</v>
      </c>
      <c r="AC561" s="20">
        <v>0</v>
      </c>
    </row>
    <row r="562" spans="1:29" ht="12" customHeight="1" x14ac:dyDescent="0.25">
      <c r="A562" s="9" t="s">
        <v>3457</v>
      </c>
      <c r="B562" s="9" t="s">
        <v>5505</v>
      </c>
      <c r="C562" s="9" t="s">
        <v>6664</v>
      </c>
      <c r="E562" s="9" t="s">
        <v>6665</v>
      </c>
      <c r="F562" s="9" t="s">
        <v>6666</v>
      </c>
      <c r="G562" s="9">
        <v>1991</v>
      </c>
      <c r="H562" s="11">
        <f t="shared" si="20"/>
        <v>1991</v>
      </c>
      <c r="I562" s="9" t="s">
        <v>6667</v>
      </c>
      <c r="K562" s="9" t="s">
        <v>1307</v>
      </c>
      <c r="L562" s="9">
        <v>1</v>
      </c>
      <c r="M562" s="9" t="s">
        <v>159</v>
      </c>
      <c r="N562" s="9">
        <v>852291</v>
      </c>
      <c r="O562" s="9">
        <v>856242</v>
      </c>
      <c r="P562" s="9" t="s">
        <v>6668</v>
      </c>
      <c r="Q562" s="11" t="str">
        <f t="shared" si="22"/>
        <v>chr19:852291-856242</v>
      </c>
      <c r="R562" s="9" t="s">
        <v>6669</v>
      </c>
      <c r="S562" s="9" t="s">
        <v>6670</v>
      </c>
      <c r="T562" s="9" t="s">
        <v>6671</v>
      </c>
      <c r="U562" s="9" t="s">
        <v>6672</v>
      </c>
      <c r="V562" s="9" t="s">
        <v>6673</v>
      </c>
      <c r="W562" s="9" t="s">
        <v>6674</v>
      </c>
      <c r="X562" s="9" t="s">
        <v>6213</v>
      </c>
      <c r="Y562" s="20">
        <v>0</v>
      </c>
      <c r="Z562" s="20">
        <v>0</v>
      </c>
      <c r="AA562" s="20">
        <v>0</v>
      </c>
      <c r="AB562" s="20">
        <v>0</v>
      </c>
      <c r="AC562" s="20">
        <v>1</v>
      </c>
    </row>
    <row r="563" spans="1:29" ht="12" customHeight="1" x14ac:dyDescent="0.25">
      <c r="A563" s="9" t="s">
        <v>3457</v>
      </c>
      <c r="B563" s="9" t="s">
        <v>5505</v>
      </c>
      <c r="C563" s="9" t="s">
        <v>6675</v>
      </c>
      <c r="E563" s="9" t="s">
        <v>6676</v>
      </c>
      <c r="F563" s="9" t="s">
        <v>6675</v>
      </c>
      <c r="G563" s="9">
        <v>2159</v>
      </c>
      <c r="H563" s="11">
        <f t="shared" si="20"/>
        <v>2159</v>
      </c>
      <c r="I563" s="9" t="s">
        <v>6677</v>
      </c>
      <c r="K563" s="9" t="s">
        <v>884</v>
      </c>
      <c r="L563" s="9">
        <v>1</v>
      </c>
      <c r="M563" s="9" t="s">
        <v>885</v>
      </c>
      <c r="N563" s="9">
        <v>113777128</v>
      </c>
      <c r="O563" s="9">
        <v>113803843</v>
      </c>
      <c r="P563" s="9" t="s">
        <v>6678</v>
      </c>
      <c r="Q563" s="11" t="str">
        <f t="shared" si="22"/>
        <v>chr13:113777128-113803843</v>
      </c>
      <c r="R563" s="9" t="s">
        <v>6679</v>
      </c>
      <c r="S563" s="9" t="s">
        <v>6680</v>
      </c>
      <c r="T563" s="9" t="s">
        <v>6681</v>
      </c>
      <c r="U563" s="9" t="s">
        <v>6682</v>
      </c>
      <c r="V563" s="9" t="s">
        <v>6683</v>
      </c>
      <c r="W563" s="9" t="s">
        <v>6684</v>
      </c>
      <c r="X563" s="9" t="s">
        <v>6685</v>
      </c>
      <c r="Y563" s="20">
        <v>0</v>
      </c>
      <c r="Z563" s="20">
        <v>0</v>
      </c>
      <c r="AA563" s="20">
        <v>1</v>
      </c>
      <c r="AB563" s="20">
        <v>0</v>
      </c>
      <c r="AC563" s="20">
        <v>1</v>
      </c>
    </row>
    <row r="564" spans="1:29" ht="12" customHeight="1" x14ac:dyDescent="0.25">
      <c r="A564" s="9" t="s">
        <v>3457</v>
      </c>
      <c r="B564" s="9" t="s">
        <v>5505</v>
      </c>
      <c r="C564" s="9" t="s">
        <v>6686</v>
      </c>
      <c r="E564" s="9" t="s">
        <v>6687</v>
      </c>
      <c r="F564" s="9" t="s">
        <v>6686</v>
      </c>
      <c r="G564" s="9">
        <v>2161</v>
      </c>
      <c r="H564" s="11">
        <f t="shared" si="20"/>
        <v>2161</v>
      </c>
      <c r="I564" s="9" t="s">
        <v>6688</v>
      </c>
      <c r="K564" s="9" t="s">
        <v>6689</v>
      </c>
      <c r="L564" s="9">
        <v>-1</v>
      </c>
      <c r="M564" s="9" t="s">
        <v>514</v>
      </c>
      <c r="N564" s="9">
        <v>176829141</v>
      </c>
      <c r="O564" s="9">
        <v>176836577</v>
      </c>
      <c r="P564" s="9" t="s">
        <v>6690</v>
      </c>
      <c r="Q564" s="11" t="str">
        <f t="shared" si="22"/>
        <v>chr5:176829141-176836577</v>
      </c>
      <c r="R564" s="9" t="s">
        <v>6691</v>
      </c>
      <c r="S564" s="9" t="s">
        <v>6692</v>
      </c>
      <c r="T564" s="9" t="s">
        <v>6693</v>
      </c>
      <c r="U564" s="9" t="s">
        <v>6694</v>
      </c>
      <c r="V564" s="9" t="s">
        <v>6695</v>
      </c>
      <c r="W564" s="9" t="s">
        <v>6696</v>
      </c>
      <c r="X564" s="9" t="s">
        <v>6697</v>
      </c>
      <c r="Y564" s="20">
        <v>0</v>
      </c>
      <c r="Z564" s="20">
        <v>0</v>
      </c>
      <c r="AA564" s="20">
        <v>0</v>
      </c>
      <c r="AB564" s="20">
        <v>0</v>
      </c>
      <c r="AC564" s="20">
        <v>1</v>
      </c>
    </row>
    <row r="565" spans="1:29" ht="12" customHeight="1" x14ac:dyDescent="0.25">
      <c r="A565" s="9" t="s">
        <v>3457</v>
      </c>
      <c r="B565" s="9" t="s">
        <v>5505</v>
      </c>
      <c r="C565" s="9" t="s">
        <v>6698</v>
      </c>
      <c r="E565" s="9" t="s">
        <v>6699</v>
      </c>
      <c r="F565" s="9" t="s">
        <v>6700</v>
      </c>
      <c r="G565" s="9">
        <v>2162</v>
      </c>
      <c r="H565" s="11">
        <f t="shared" si="20"/>
        <v>2162</v>
      </c>
      <c r="I565" s="9" t="s">
        <v>6701</v>
      </c>
      <c r="K565" s="9" t="s">
        <v>6702</v>
      </c>
      <c r="L565" s="9">
        <v>-1</v>
      </c>
      <c r="M565" s="9" t="s">
        <v>220</v>
      </c>
      <c r="N565" s="9">
        <v>6144318</v>
      </c>
      <c r="O565" s="9">
        <v>6321246</v>
      </c>
      <c r="P565" s="9" t="s">
        <v>6703</v>
      </c>
      <c r="Q565" s="11" t="str">
        <f t="shared" si="22"/>
        <v>chr6:6144318-6321246</v>
      </c>
      <c r="R565" s="9" t="s">
        <v>6704</v>
      </c>
      <c r="S565" s="9" t="s">
        <v>6705</v>
      </c>
      <c r="T565" s="9" t="s">
        <v>6706</v>
      </c>
      <c r="U565" s="9" t="s">
        <v>6707</v>
      </c>
      <c r="V565" s="9" t="s">
        <v>6708</v>
      </c>
      <c r="W565" s="9" t="s">
        <v>6709</v>
      </c>
      <c r="X565" s="9" t="s">
        <v>6710</v>
      </c>
      <c r="Y565" s="20">
        <v>0</v>
      </c>
      <c r="Z565" s="20">
        <v>0</v>
      </c>
      <c r="AA565" s="20">
        <v>0</v>
      </c>
      <c r="AB565" s="20">
        <v>0</v>
      </c>
      <c r="AC565" s="20">
        <v>0</v>
      </c>
    </row>
    <row r="566" spans="1:29" ht="12" customHeight="1" x14ac:dyDescent="0.25">
      <c r="A566" s="9" t="s">
        <v>3457</v>
      </c>
      <c r="B566" s="9" t="s">
        <v>5505</v>
      </c>
      <c r="C566" s="9" t="s">
        <v>6711</v>
      </c>
      <c r="E566" s="9" t="s">
        <v>6712</v>
      </c>
      <c r="F566" s="9" t="s">
        <v>6713</v>
      </c>
      <c r="G566" s="9">
        <v>2165</v>
      </c>
      <c r="H566" s="11">
        <f t="shared" si="20"/>
        <v>2165</v>
      </c>
      <c r="I566" s="9" t="s">
        <v>6714</v>
      </c>
      <c r="K566" s="9" t="s">
        <v>6715</v>
      </c>
      <c r="L566" s="9">
        <v>-1</v>
      </c>
      <c r="M566" s="9" t="s">
        <v>77</v>
      </c>
      <c r="N566" s="9">
        <v>197008321</v>
      </c>
      <c r="O566" s="9">
        <v>197036397</v>
      </c>
      <c r="P566" s="9" t="s">
        <v>6716</v>
      </c>
      <c r="Q566" s="11" t="str">
        <f t="shared" si="22"/>
        <v>chr1:197008321-197036397</v>
      </c>
      <c r="R566" s="9" t="s">
        <v>6717</v>
      </c>
      <c r="S566" s="9" t="s">
        <v>6718</v>
      </c>
      <c r="T566" s="9" t="s">
        <v>6719</v>
      </c>
      <c r="U566" s="9" t="s">
        <v>6720</v>
      </c>
      <c r="V566" s="9" t="s">
        <v>6721</v>
      </c>
      <c r="W566" s="9" t="s">
        <v>6722</v>
      </c>
      <c r="X566" s="9" t="s">
        <v>6723</v>
      </c>
      <c r="Y566" s="20">
        <v>0</v>
      </c>
      <c r="Z566" s="20">
        <v>0</v>
      </c>
      <c r="AA566" s="20">
        <v>1</v>
      </c>
      <c r="AB566" s="20">
        <v>1</v>
      </c>
      <c r="AC566" s="20">
        <v>0</v>
      </c>
    </row>
    <row r="567" spans="1:29" ht="12" customHeight="1" x14ac:dyDescent="0.25">
      <c r="A567" s="9" t="s">
        <v>3457</v>
      </c>
      <c r="B567" s="9" t="s">
        <v>5505</v>
      </c>
      <c r="C567" s="9" t="s">
        <v>6724</v>
      </c>
      <c r="E567" s="9" t="s">
        <v>6725</v>
      </c>
      <c r="F567" s="9" t="s">
        <v>6724</v>
      </c>
      <c r="G567" s="9">
        <v>2147</v>
      </c>
      <c r="H567" s="11">
        <f t="shared" si="20"/>
        <v>2147</v>
      </c>
      <c r="I567" s="9" t="s">
        <v>6726</v>
      </c>
      <c r="K567" s="9" t="s">
        <v>6727</v>
      </c>
      <c r="L567" s="9">
        <v>1</v>
      </c>
      <c r="M567" s="9" t="s">
        <v>541</v>
      </c>
      <c r="N567" s="9">
        <v>46740730</v>
      </c>
      <c r="O567" s="9">
        <v>46761056</v>
      </c>
      <c r="P567" s="9" t="s">
        <v>6728</v>
      </c>
      <c r="Q567" s="11" t="str">
        <f t="shared" si="22"/>
        <v>chr11:46740730-46761056</v>
      </c>
      <c r="R567" s="9" t="s">
        <v>6729</v>
      </c>
      <c r="S567" s="9" t="s">
        <v>6730</v>
      </c>
      <c r="T567" s="9" t="s">
        <v>6731</v>
      </c>
      <c r="U567" s="9" t="s">
        <v>6732</v>
      </c>
      <c r="V567" s="9" t="s">
        <v>6733</v>
      </c>
      <c r="W567" s="9" t="s">
        <v>6734</v>
      </c>
      <c r="X567" s="9" t="s">
        <v>6735</v>
      </c>
      <c r="Y567" s="20">
        <v>0</v>
      </c>
      <c r="Z567" s="20">
        <v>0</v>
      </c>
      <c r="AA567" s="20">
        <v>1</v>
      </c>
      <c r="AB567" s="20">
        <v>0</v>
      </c>
      <c r="AC567" s="20">
        <v>1</v>
      </c>
    </row>
    <row r="568" spans="1:29" ht="12" customHeight="1" x14ac:dyDescent="0.25">
      <c r="A568" s="9" t="s">
        <v>3457</v>
      </c>
      <c r="B568" s="9" t="s">
        <v>5505</v>
      </c>
      <c r="C568" s="9" t="s">
        <v>6736</v>
      </c>
      <c r="E568" s="9" t="s">
        <v>6737</v>
      </c>
      <c r="F568" s="9" t="s">
        <v>6736</v>
      </c>
      <c r="G568" s="9">
        <v>2155</v>
      </c>
      <c r="H568" s="11">
        <f t="shared" si="20"/>
        <v>2155</v>
      </c>
      <c r="I568" s="9" t="s">
        <v>89</v>
      </c>
      <c r="K568" s="9" t="s">
        <v>884</v>
      </c>
      <c r="L568" s="9">
        <v>1</v>
      </c>
      <c r="M568" s="9" t="s">
        <v>885</v>
      </c>
      <c r="N568" s="9">
        <v>113760105</v>
      </c>
      <c r="O568" s="9">
        <v>113774995</v>
      </c>
      <c r="P568" s="9" t="s">
        <v>6738</v>
      </c>
      <c r="Q568" s="11" t="str">
        <f t="shared" si="22"/>
        <v>chr13:113760105-113774995</v>
      </c>
      <c r="R568" s="9" t="s">
        <v>6739</v>
      </c>
      <c r="S568" s="9" t="s">
        <v>6740</v>
      </c>
      <c r="T568" s="9" t="s">
        <v>6741</v>
      </c>
      <c r="U568" s="9" t="s">
        <v>6742</v>
      </c>
      <c r="V568" s="9" t="s">
        <v>6743</v>
      </c>
      <c r="W568" s="9" t="s">
        <v>6744</v>
      </c>
      <c r="X568" s="9" t="s">
        <v>6745</v>
      </c>
      <c r="Y568" s="20">
        <v>0</v>
      </c>
      <c r="Z568" s="20">
        <v>0</v>
      </c>
      <c r="AA568" s="20">
        <v>1</v>
      </c>
      <c r="AB568" s="20">
        <v>0</v>
      </c>
      <c r="AC568" s="20">
        <v>1</v>
      </c>
    </row>
    <row r="569" spans="1:29" ht="12" customHeight="1" x14ac:dyDescent="0.25">
      <c r="A569" s="9" t="s">
        <v>3457</v>
      </c>
      <c r="B569" s="9" t="s">
        <v>5505</v>
      </c>
      <c r="C569" s="9" t="s">
        <v>6746</v>
      </c>
      <c r="E569" s="9" t="s">
        <v>6747</v>
      </c>
      <c r="F569" s="9" t="s">
        <v>6746</v>
      </c>
      <c r="G569" s="9">
        <v>2158</v>
      </c>
      <c r="H569" s="11">
        <f t="shared" si="20"/>
        <v>2158</v>
      </c>
      <c r="I569" s="9" t="s">
        <v>6748</v>
      </c>
      <c r="K569" s="9" t="s">
        <v>6749</v>
      </c>
      <c r="L569" s="9">
        <v>1</v>
      </c>
      <c r="M569" s="9" t="s">
        <v>105</v>
      </c>
      <c r="N569" s="9">
        <v>138612917</v>
      </c>
      <c r="O569" s="9">
        <v>138645617</v>
      </c>
      <c r="P569" s="9" t="s">
        <v>6750</v>
      </c>
      <c r="Q569" s="11" t="str">
        <f t="shared" si="22"/>
        <v>chrX:138612917-138645617</v>
      </c>
      <c r="R569" s="9" t="s">
        <v>6751</v>
      </c>
      <c r="S569" s="9" t="s">
        <v>6752</v>
      </c>
      <c r="T569" s="9" t="s">
        <v>6753</v>
      </c>
      <c r="U569" s="9" t="s">
        <v>6754</v>
      </c>
      <c r="V569" s="9" t="s">
        <v>6755</v>
      </c>
      <c r="W569" s="16" t="s">
        <v>6756</v>
      </c>
      <c r="X569" s="9" t="s">
        <v>6757</v>
      </c>
      <c r="Y569" s="20">
        <v>0</v>
      </c>
      <c r="Z569" s="21">
        <v>0</v>
      </c>
      <c r="AA569" s="20">
        <v>1</v>
      </c>
      <c r="AB569" s="20">
        <v>0</v>
      </c>
      <c r="AC569" s="20">
        <v>1</v>
      </c>
    </row>
    <row r="570" spans="1:29" ht="12" customHeight="1" x14ac:dyDescent="0.25">
      <c r="A570" s="9" t="s">
        <v>3457</v>
      </c>
      <c r="B570" s="9" t="s">
        <v>5505</v>
      </c>
      <c r="C570" s="9" t="s">
        <v>6758</v>
      </c>
      <c r="E570" s="9" t="s">
        <v>6759</v>
      </c>
      <c r="F570" s="9" t="s">
        <v>6760</v>
      </c>
      <c r="G570" s="9">
        <v>3026</v>
      </c>
      <c r="H570" s="11">
        <f t="shared" si="20"/>
        <v>3026</v>
      </c>
      <c r="I570" s="9" t="s">
        <v>6761</v>
      </c>
      <c r="K570" s="9" t="s">
        <v>2313</v>
      </c>
      <c r="L570" s="9">
        <v>1</v>
      </c>
      <c r="M570" s="9" t="s">
        <v>437</v>
      </c>
      <c r="N570" s="9">
        <v>115310596</v>
      </c>
      <c r="O570" s="9">
        <v>115349361</v>
      </c>
      <c r="P570" s="9" t="s">
        <v>6762</v>
      </c>
      <c r="Q570" s="11" t="str">
        <f t="shared" si="22"/>
        <v>chr10:115310596-115349361</v>
      </c>
      <c r="R570" s="9" t="s">
        <v>6763</v>
      </c>
      <c r="S570" s="9" t="s">
        <v>6764</v>
      </c>
      <c r="T570" s="9" t="s">
        <v>6765</v>
      </c>
      <c r="U570" s="9" t="s">
        <v>6766</v>
      </c>
      <c r="V570" s="9" t="s">
        <v>6767</v>
      </c>
      <c r="W570" s="9" t="s">
        <v>6768</v>
      </c>
      <c r="X570" s="9" t="s">
        <v>6769</v>
      </c>
      <c r="Y570" s="20">
        <v>0</v>
      </c>
      <c r="Z570" s="20">
        <v>0</v>
      </c>
      <c r="AA570" s="20">
        <v>0</v>
      </c>
      <c r="AB570" s="20">
        <v>0</v>
      </c>
      <c r="AC570" s="20">
        <v>1</v>
      </c>
    </row>
    <row r="571" spans="1:29" ht="12" customHeight="1" x14ac:dyDescent="0.25">
      <c r="A571" s="9" t="s">
        <v>3457</v>
      </c>
      <c r="B571" s="9" t="s">
        <v>5505</v>
      </c>
      <c r="C571" s="9" t="s">
        <v>6770</v>
      </c>
      <c r="E571" s="9" t="s">
        <v>6771</v>
      </c>
      <c r="F571" s="12" t="s">
        <v>116</v>
      </c>
      <c r="G571" s="9">
        <v>284293</v>
      </c>
      <c r="H571" s="11">
        <f t="shared" si="20"/>
        <v>284293</v>
      </c>
      <c r="I571" s="9" t="s">
        <v>6772</v>
      </c>
      <c r="K571" s="9" t="s">
        <v>6773</v>
      </c>
      <c r="L571" s="9">
        <v>1</v>
      </c>
      <c r="M571" s="9" t="s">
        <v>627</v>
      </c>
      <c r="N571" s="9">
        <v>61616535</v>
      </c>
      <c r="O571" s="9">
        <v>61649008</v>
      </c>
      <c r="P571" s="9" t="s">
        <v>6774</v>
      </c>
      <c r="Q571" s="11" t="str">
        <f t="shared" si="22"/>
        <v>chr18:61616535-61649008</v>
      </c>
      <c r="R571" s="9" t="s">
        <v>6775</v>
      </c>
      <c r="S571" s="9" t="s">
        <v>6776</v>
      </c>
      <c r="T571" s="9" t="s">
        <v>6777</v>
      </c>
      <c r="U571" s="9" t="s">
        <v>6778</v>
      </c>
      <c r="V571" s="9" t="s">
        <v>6779</v>
      </c>
      <c r="W571" s="9" t="s">
        <v>6780</v>
      </c>
      <c r="X571" s="9" t="s">
        <v>6781</v>
      </c>
      <c r="Y571" s="20">
        <v>0</v>
      </c>
      <c r="Z571" s="20">
        <v>0</v>
      </c>
      <c r="AA571" s="20">
        <v>0</v>
      </c>
      <c r="AB571" s="20">
        <v>0</v>
      </c>
      <c r="AC571" s="20">
        <v>0</v>
      </c>
    </row>
    <row r="572" spans="1:29" ht="12" customHeight="1" x14ac:dyDescent="0.25">
      <c r="A572" s="9" t="s">
        <v>3457</v>
      </c>
      <c r="B572" s="9" t="s">
        <v>5505</v>
      </c>
      <c r="C572" s="9" t="s">
        <v>6782</v>
      </c>
      <c r="E572" s="9" t="s">
        <v>6783</v>
      </c>
      <c r="F572" s="9" t="s">
        <v>6784</v>
      </c>
      <c r="G572" s="9">
        <v>10855</v>
      </c>
      <c r="H572" s="11">
        <f t="shared" si="20"/>
        <v>10855</v>
      </c>
      <c r="I572" s="9" t="s">
        <v>6785</v>
      </c>
      <c r="K572" s="9" t="s">
        <v>474</v>
      </c>
      <c r="L572" s="9">
        <v>-1</v>
      </c>
      <c r="M572" s="9" t="s">
        <v>91</v>
      </c>
      <c r="N572" s="9">
        <v>84213614</v>
      </c>
      <c r="O572" s="9">
        <v>84256306</v>
      </c>
      <c r="P572" s="9" t="s">
        <v>6786</v>
      </c>
      <c r="Q572" s="11" t="str">
        <f t="shared" si="22"/>
        <v>chr4:84213614-84256306</v>
      </c>
      <c r="R572" s="9" t="s">
        <v>6787</v>
      </c>
      <c r="S572" s="9" t="s">
        <v>6788</v>
      </c>
      <c r="T572" s="9" t="s">
        <v>6789</v>
      </c>
      <c r="U572" s="9" t="s">
        <v>6790</v>
      </c>
      <c r="V572" s="9" t="s">
        <v>6791</v>
      </c>
      <c r="W572" s="9" t="s">
        <v>6792</v>
      </c>
      <c r="X572" s="9" t="s">
        <v>6793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</row>
    <row r="573" spans="1:29" ht="12" customHeight="1" x14ac:dyDescent="0.25">
      <c r="A573" s="9" t="s">
        <v>3457</v>
      </c>
      <c r="B573" s="9" t="s">
        <v>5505</v>
      </c>
      <c r="C573" s="9" t="s">
        <v>6794</v>
      </c>
      <c r="E573" s="9" t="s">
        <v>6795</v>
      </c>
      <c r="F573" s="9" t="s">
        <v>6796</v>
      </c>
      <c r="G573" s="9">
        <v>60495</v>
      </c>
      <c r="H573" s="11">
        <f t="shared" si="20"/>
        <v>60495</v>
      </c>
      <c r="I573" s="9" t="s">
        <v>6797</v>
      </c>
      <c r="K573" s="9" t="s">
        <v>6798</v>
      </c>
      <c r="L573" s="9">
        <v>-1</v>
      </c>
      <c r="M573" s="9" t="s">
        <v>437</v>
      </c>
      <c r="N573" s="9">
        <v>100218875</v>
      </c>
      <c r="O573" s="9">
        <v>100995619</v>
      </c>
      <c r="P573" s="9" t="s">
        <v>6799</v>
      </c>
      <c r="Q573" s="11" t="str">
        <f t="shared" si="22"/>
        <v>chr10:100218875-100995619</v>
      </c>
      <c r="R573" s="9" t="s">
        <v>6800</v>
      </c>
      <c r="S573" s="9" t="s">
        <v>6801</v>
      </c>
      <c r="T573" s="9" t="s">
        <v>6802</v>
      </c>
      <c r="U573" s="9" t="s">
        <v>6803</v>
      </c>
      <c r="V573" s="9" t="s">
        <v>6804</v>
      </c>
      <c r="W573" s="9" t="s">
        <v>6805</v>
      </c>
      <c r="X573" s="9" t="s">
        <v>6806</v>
      </c>
      <c r="Y573" s="20">
        <v>0</v>
      </c>
      <c r="Z573" s="20">
        <v>0</v>
      </c>
      <c r="AA573" s="20">
        <v>0</v>
      </c>
      <c r="AB573" s="20">
        <v>0</v>
      </c>
      <c r="AC573" s="20">
        <v>0</v>
      </c>
    </row>
    <row r="574" spans="1:29" ht="12" customHeight="1" x14ac:dyDescent="0.25">
      <c r="A574" s="9" t="s">
        <v>3457</v>
      </c>
      <c r="B574" s="9" t="s">
        <v>5505</v>
      </c>
      <c r="C574" s="13" t="s">
        <v>6807</v>
      </c>
      <c r="E574" s="9" t="s">
        <v>6808</v>
      </c>
      <c r="F574" s="9" t="s">
        <v>6809</v>
      </c>
      <c r="G574" s="9">
        <v>3273</v>
      </c>
      <c r="H574" s="11">
        <f t="shared" si="20"/>
        <v>3273</v>
      </c>
      <c r="I574" s="14" t="s">
        <v>6810</v>
      </c>
      <c r="K574" s="9" t="s">
        <v>49</v>
      </c>
      <c r="L574" s="9">
        <v>1</v>
      </c>
      <c r="M574" s="9" t="s">
        <v>36</v>
      </c>
      <c r="N574" s="9">
        <v>186378005</v>
      </c>
      <c r="O574" s="9">
        <v>186396029</v>
      </c>
      <c r="P574" s="9" t="s">
        <v>6811</v>
      </c>
      <c r="Q574" s="11" t="str">
        <f t="shared" si="22"/>
        <v>chr3:186378005-186396029</v>
      </c>
      <c r="R574" s="9" t="s">
        <v>6812</v>
      </c>
      <c r="S574" s="9" t="s">
        <v>6813</v>
      </c>
      <c r="T574" s="9" t="s">
        <v>6814</v>
      </c>
      <c r="U574" s="9" t="s">
        <v>6815</v>
      </c>
      <c r="V574" s="9" t="s">
        <v>6816</v>
      </c>
      <c r="W574" s="9" t="s">
        <v>6817</v>
      </c>
      <c r="X574" s="9" t="s">
        <v>6818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</row>
    <row r="575" spans="1:29" ht="12" customHeight="1" x14ac:dyDescent="0.25">
      <c r="A575" s="9" t="s">
        <v>3457</v>
      </c>
      <c r="B575" s="9" t="s">
        <v>5505</v>
      </c>
      <c r="C575" s="9" t="s">
        <v>6819</v>
      </c>
      <c r="E575" s="9" t="s">
        <v>6820</v>
      </c>
      <c r="F575" s="9" t="s">
        <v>6821</v>
      </c>
      <c r="G575" s="9">
        <v>5654</v>
      </c>
      <c r="H575" s="11">
        <f t="shared" si="20"/>
        <v>5654</v>
      </c>
      <c r="I575" s="9" t="s">
        <v>6822</v>
      </c>
      <c r="K575" s="9" t="s">
        <v>5569</v>
      </c>
      <c r="L575" s="9">
        <v>1</v>
      </c>
      <c r="M575" s="9" t="s">
        <v>437</v>
      </c>
      <c r="N575" s="9">
        <v>124221041</v>
      </c>
      <c r="O575" s="9">
        <v>124274424</v>
      </c>
      <c r="P575" s="9" t="s">
        <v>6823</v>
      </c>
      <c r="Q575" s="11" t="str">
        <f t="shared" si="22"/>
        <v>chr10:124221041-124274424</v>
      </c>
      <c r="R575" s="9" t="s">
        <v>6824</v>
      </c>
      <c r="S575" s="9" t="s">
        <v>6825</v>
      </c>
      <c r="T575" s="9" t="s">
        <v>6826</v>
      </c>
      <c r="U575" s="9" t="s">
        <v>6827</v>
      </c>
      <c r="V575" s="9" t="s">
        <v>6828</v>
      </c>
      <c r="W575" s="9" t="s">
        <v>6829</v>
      </c>
      <c r="X575" s="9" t="s">
        <v>6830</v>
      </c>
      <c r="Y575" s="20">
        <v>0</v>
      </c>
      <c r="Z575" s="20">
        <v>0</v>
      </c>
      <c r="AA575" s="20">
        <v>1</v>
      </c>
      <c r="AB575" s="20">
        <v>0</v>
      </c>
      <c r="AC575" s="20">
        <v>1</v>
      </c>
    </row>
    <row r="576" spans="1:29" ht="12" customHeight="1" x14ac:dyDescent="0.25">
      <c r="A576" s="9" t="s">
        <v>3457</v>
      </c>
      <c r="B576" s="9" t="s">
        <v>5505</v>
      </c>
      <c r="C576" s="9" t="s">
        <v>6831</v>
      </c>
      <c r="E576" s="9" t="s">
        <v>6832</v>
      </c>
      <c r="F576" s="9" t="s">
        <v>6833</v>
      </c>
      <c r="G576" s="9">
        <v>94031</v>
      </c>
      <c r="H576" s="11">
        <f t="shared" si="20"/>
        <v>94031</v>
      </c>
      <c r="I576" s="9" t="s">
        <v>6834</v>
      </c>
      <c r="K576" s="9" t="s">
        <v>6835</v>
      </c>
      <c r="L576" s="9">
        <v>1</v>
      </c>
      <c r="M576" s="9" t="s">
        <v>91</v>
      </c>
      <c r="N576" s="9">
        <v>8271492</v>
      </c>
      <c r="O576" s="9">
        <v>8308838</v>
      </c>
      <c r="P576" s="9" t="s">
        <v>6836</v>
      </c>
      <c r="Q576" s="11" t="str">
        <f t="shared" si="22"/>
        <v>chr4:8271492-8308838</v>
      </c>
      <c r="R576" s="9" t="s">
        <v>6837</v>
      </c>
      <c r="S576" s="9" t="s">
        <v>6838</v>
      </c>
      <c r="T576" s="9" t="s">
        <v>6839</v>
      </c>
      <c r="U576" s="9" t="s">
        <v>6840</v>
      </c>
      <c r="V576" s="9" t="s">
        <v>6841</v>
      </c>
      <c r="W576" s="9" t="s">
        <v>6842</v>
      </c>
      <c r="X576" s="9" t="s">
        <v>6830</v>
      </c>
      <c r="Y576" s="20">
        <v>0</v>
      </c>
      <c r="Z576" s="20">
        <v>0</v>
      </c>
      <c r="AA576" s="20">
        <v>1</v>
      </c>
      <c r="AB576" s="20">
        <v>0</v>
      </c>
      <c r="AC576" s="20">
        <v>1</v>
      </c>
    </row>
    <row r="577" spans="1:29" ht="12" customHeight="1" x14ac:dyDescent="0.25">
      <c r="A577" s="9" t="s">
        <v>3457</v>
      </c>
      <c r="B577" s="9" t="s">
        <v>5505</v>
      </c>
      <c r="C577" s="9" t="s">
        <v>6843</v>
      </c>
      <c r="E577" s="9" t="s">
        <v>6844</v>
      </c>
      <c r="F577" s="9" t="s">
        <v>6845</v>
      </c>
      <c r="G577" s="9">
        <v>203100</v>
      </c>
      <c r="H577" s="11">
        <f t="shared" si="20"/>
        <v>203100</v>
      </c>
      <c r="I577" s="9" t="s">
        <v>6846</v>
      </c>
      <c r="K577" s="9" t="s">
        <v>5606</v>
      </c>
      <c r="L577" s="9">
        <v>1</v>
      </c>
      <c r="M577" s="9" t="s">
        <v>231</v>
      </c>
      <c r="N577" s="9">
        <v>38831683</v>
      </c>
      <c r="O577" s="9">
        <v>38846181</v>
      </c>
      <c r="P577" s="9" t="s">
        <v>6847</v>
      </c>
      <c r="Q577" s="11" t="str">
        <f t="shared" si="22"/>
        <v>chr8:38831683-38846181</v>
      </c>
      <c r="R577" s="9" t="s">
        <v>6848</v>
      </c>
      <c r="S577" s="9" t="s">
        <v>6849</v>
      </c>
      <c r="T577" s="9" t="s">
        <v>6850</v>
      </c>
      <c r="U577" s="9" t="s">
        <v>6851</v>
      </c>
      <c r="V577" s="9" t="s">
        <v>6852</v>
      </c>
      <c r="W577" s="9" t="s">
        <v>6853</v>
      </c>
      <c r="X577" s="9" t="s">
        <v>6830</v>
      </c>
      <c r="Y577" s="20">
        <v>0</v>
      </c>
      <c r="Z577" s="20">
        <v>0</v>
      </c>
      <c r="AA577" s="20">
        <v>1</v>
      </c>
      <c r="AB577" s="20">
        <v>0</v>
      </c>
      <c r="AC577" s="20">
        <v>1</v>
      </c>
    </row>
    <row r="578" spans="1:29" ht="12" customHeight="1" x14ac:dyDescent="0.25">
      <c r="A578" s="9" t="s">
        <v>3457</v>
      </c>
      <c r="B578" s="9" t="s">
        <v>5505</v>
      </c>
      <c r="C578" s="9" t="s">
        <v>6854</v>
      </c>
      <c r="E578" s="9" t="s">
        <v>6855</v>
      </c>
      <c r="F578" s="9" t="s">
        <v>6856</v>
      </c>
      <c r="G578" s="9">
        <v>3373</v>
      </c>
      <c r="H578" s="11">
        <f t="shared" ref="H578:H641" si="23">HYPERLINK("http://www.ncbi.nlm.nih.gov/gene/"&amp;G578, G578)</f>
        <v>3373</v>
      </c>
      <c r="I578" s="9" t="s">
        <v>6857</v>
      </c>
      <c r="K578" s="9" t="s">
        <v>6858</v>
      </c>
      <c r="L578" s="9">
        <v>-1</v>
      </c>
      <c r="M578" s="9" t="s">
        <v>36</v>
      </c>
      <c r="N578" s="9">
        <v>50337320</v>
      </c>
      <c r="O578" s="9">
        <v>50349812</v>
      </c>
      <c r="P578" s="9" t="s">
        <v>6859</v>
      </c>
      <c r="Q578" s="11" t="str">
        <f t="shared" si="22"/>
        <v>chr3:50337320-50349812</v>
      </c>
      <c r="R578" s="9" t="s">
        <v>6860</v>
      </c>
      <c r="S578" s="9" t="s">
        <v>6861</v>
      </c>
      <c r="T578" s="9" t="s">
        <v>6862</v>
      </c>
      <c r="U578" s="9" t="s">
        <v>6863</v>
      </c>
      <c r="V578" s="9" t="s">
        <v>6864</v>
      </c>
      <c r="W578" s="9" t="s">
        <v>6865</v>
      </c>
      <c r="X578" s="9" t="s">
        <v>6866</v>
      </c>
      <c r="Y578" s="20">
        <v>0</v>
      </c>
      <c r="Z578" s="20">
        <v>0</v>
      </c>
      <c r="AA578" s="20">
        <v>1</v>
      </c>
      <c r="AB578" s="20">
        <v>0</v>
      </c>
      <c r="AC578" s="20">
        <v>0</v>
      </c>
    </row>
    <row r="579" spans="1:29" ht="12" customHeight="1" x14ac:dyDescent="0.25">
      <c r="A579" s="9" t="s">
        <v>3457</v>
      </c>
      <c r="B579" s="9" t="s">
        <v>5505</v>
      </c>
      <c r="C579" s="9" t="s">
        <v>6867</v>
      </c>
      <c r="E579" s="9" t="s">
        <v>6868</v>
      </c>
      <c r="F579" s="9" t="s">
        <v>6869</v>
      </c>
      <c r="G579" s="9">
        <v>8692</v>
      </c>
      <c r="H579" s="11">
        <f t="shared" si="23"/>
        <v>8692</v>
      </c>
      <c r="I579" s="9" t="s">
        <v>6870</v>
      </c>
      <c r="K579" s="9" t="s">
        <v>4252</v>
      </c>
      <c r="L579" s="9">
        <v>-1</v>
      </c>
      <c r="M579" s="9" t="s">
        <v>36</v>
      </c>
      <c r="N579" s="9">
        <v>50355221</v>
      </c>
      <c r="O579" s="9">
        <v>50360337</v>
      </c>
      <c r="P579" s="9" t="s">
        <v>6871</v>
      </c>
      <c r="Q579" s="11" t="str">
        <f t="shared" si="22"/>
        <v>chr3:50355221-50360337</v>
      </c>
      <c r="R579" s="9" t="s">
        <v>6872</v>
      </c>
      <c r="S579" s="9" t="s">
        <v>6873</v>
      </c>
      <c r="T579" s="9" t="s">
        <v>6874</v>
      </c>
      <c r="U579" s="9" t="s">
        <v>6875</v>
      </c>
      <c r="V579" s="9" t="s">
        <v>6876</v>
      </c>
      <c r="W579" s="9" t="s">
        <v>6877</v>
      </c>
      <c r="X579" s="9" t="s">
        <v>6866</v>
      </c>
      <c r="Y579" s="20">
        <v>0</v>
      </c>
      <c r="Z579" s="20">
        <v>0</v>
      </c>
      <c r="AA579" s="20">
        <v>1</v>
      </c>
      <c r="AB579" s="20">
        <v>0</v>
      </c>
      <c r="AC579" s="20">
        <v>0</v>
      </c>
    </row>
    <row r="580" spans="1:29" ht="12" customHeight="1" x14ac:dyDescent="0.25">
      <c r="A580" s="9" t="s">
        <v>3457</v>
      </c>
      <c r="B580" s="9" t="s">
        <v>5505</v>
      </c>
      <c r="C580" s="9" t="s">
        <v>6878</v>
      </c>
      <c r="E580" s="9" t="s">
        <v>6879</v>
      </c>
      <c r="F580" s="9" t="s">
        <v>6880</v>
      </c>
      <c r="G580" s="9">
        <v>8372</v>
      </c>
      <c r="H580" s="11">
        <f t="shared" si="23"/>
        <v>8372</v>
      </c>
      <c r="I580" s="9" t="s">
        <v>6881</v>
      </c>
      <c r="K580" s="9" t="s">
        <v>4252</v>
      </c>
      <c r="L580" s="9">
        <v>-1</v>
      </c>
      <c r="M580" s="9" t="s">
        <v>36</v>
      </c>
      <c r="N580" s="9">
        <v>50330262</v>
      </c>
      <c r="O580" s="9">
        <v>50336899</v>
      </c>
      <c r="P580" s="9" t="s">
        <v>6882</v>
      </c>
      <c r="Q580" s="11" t="str">
        <f t="shared" si="22"/>
        <v>chr3:50330262-50336899</v>
      </c>
      <c r="R580" s="9" t="s">
        <v>6883</v>
      </c>
      <c r="S580" s="9" t="s">
        <v>6884</v>
      </c>
      <c r="T580" s="9" t="s">
        <v>6885</v>
      </c>
      <c r="U580" s="9" t="s">
        <v>6886</v>
      </c>
      <c r="V580" s="9" t="s">
        <v>6887</v>
      </c>
      <c r="W580" s="9" t="s">
        <v>6888</v>
      </c>
      <c r="X580" s="9" t="s">
        <v>6866</v>
      </c>
      <c r="Y580" s="20">
        <v>0</v>
      </c>
      <c r="Z580" s="20">
        <v>0</v>
      </c>
      <c r="AA580" s="20">
        <v>1</v>
      </c>
      <c r="AB580" s="20">
        <v>0</v>
      </c>
      <c r="AC580" s="20">
        <v>0</v>
      </c>
    </row>
    <row r="581" spans="1:29" ht="12" customHeight="1" x14ac:dyDescent="0.25">
      <c r="A581" s="9" t="s">
        <v>3457</v>
      </c>
      <c r="B581" s="9" t="s">
        <v>5505</v>
      </c>
      <c r="C581" s="9" t="s">
        <v>6889</v>
      </c>
      <c r="E581" s="9" t="s">
        <v>6890</v>
      </c>
      <c r="F581" s="9" t="s">
        <v>6891</v>
      </c>
      <c r="G581" s="9">
        <v>23553</v>
      </c>
      <c r="H581" s="11">
        <f t="shared" si="23"/>
        <v>23553</v>
      </c>
      <c r="I581" s="9" t="s">
        <v>6892</v>
      </c>
      <c r="K581" s="9" t="s">
        <v>6893</v>
      </c>
      <c r="L581" s="9">
        <v>1</v>
      </c>
      <c r="M581" s="9" t="s">
        <v>63</v>
      </c>
      <c r="N581" s="9">
        <v>123469037</v>
      </c>
      <c r="O581" s="9">
        <v>123517532</v>
      </c>
      <c r="P581" s="9" t="s">
        <v>6894</v>
      </c>
      <c r="Q581" s="11" t="str">
        <f t="shared" si="22"/>
        <v>chr7:123469037-123517532</v>
      </c>
      <c r="R581" s="9" t="s">
        <v>6895</v>
      </c>
      <c r="S581" s="9" t="s">
        <v>6896</v>
      </c>
      <c r="T581" s="9" t="s">
        <v>6897</v>
      </c>
      <c r="U581" s="9" t="s">
        <v>6898</v>
      </c>
      <c r="V581" s="9" t="s">
        <v>6899</v>
      </c>
      <c r="W581" s="9" t="s">
        <v>6900</v>
      </c>
      <c r="X581" s="9" t="s">
        <v>6901</v>
      </c>
      <c r="Y581" s="20">
        <v>1</v>
      </c>
      <c r="Z581" s="20">
        <v>1</v>
      </c>
      <c r="AA581" s="20">
        <v>1</v>
      </c>
      <c r="AB581" s="20">
        <v>0</v>
      </c>
      <c r="AC581" s="20">
        <v>0</v>
      </c>
    </row>
    <row r="582" spans="1:29" ht="12" customHeight="1" x14ac:dyDescent="0.25">
      <c r="A582" s="9" t="s">
        <v>3457</v>
      </c>
      <c r="B582" s="9" t="s">
        <v>5505</v>
      </c>
      <c r="C582" s="9" t="s">
        <v>6902</v>
      </c>
      <c r="E582" s="9" t="s">
        <v>6903</v>
      </c>
      <c r="F582" s="12" t="s">
        <v>6904</v>
      </c>
      <c r="G582" s="9">
        <v>26062</v>
      </c>
      <c r="H582" s="11">
        <f t="shared" si="23"/>
        <v>26062</v>
      </c>
      <c r="I582" s="9" t="s">
        <v>89</v>
      </c>
      <c r="K582" s="9" t="s">
        <v>6893</v>
      </c>
      <c r="L582" s="9">
        <v>1</v>
      </c>
      <c r="M582" s="9" t="s">
        <v>63</v>
      </c>
      <c r="N582" s="9">
        <v>123454193</v>
      </c>
      <c r="O582" s="9">
        <v>123469306</v>
      </c>
      <c r="P582" s="9" t="s">
        <v>6905</v>
      </c>
      <c r="Q582" s="11" t="str">
        <f t="shared" si="22"/>
        <v>chr7:123454193-123469306</v>
      </c>
      <c r="R582" s="9" t="s">
        <v>6906</v>
      </c>
      <c r="W582" s="9" t="s">
        <v>6907</v>
      </c>
      <c r="X582" s="9" t="s">
        <v>6908</v>
      </c>
      <c r="Y582" s="20" t="s">
        <v>818</v>
      </c>
      <c r="Z582" s="20">
        <v>0</v>
      </c>
      <c r="AA582" s="20">
        <v>1</v>
      </c>
      <c r="AB582" s="20">
        <v>0</v>
      </c>
      <c r="AC582" s="20">
        <v>0</v>
      </c>
    </row>
    <row r="583" spans="1:29" ht="12" customHeight="1" x14ac:dyDescent="0.25">
      <c r="A583" s="9" t="s">
        <v>3457</v>
      </c>
      <c r="B583" s="9" t="s">
        <v>5505</v>
      </c>
      <c r="C583" s="9" t="s">
        <v>6909</v>
      </c>
      <c r="E583" s="9" t="s">
        <v>6910</v>
      </c>
      <c r="F583" s="9" t="s">
        <v>6911</v>
      </c>
      <c r="G583" s="9">
        <v>3697</v>
      </c>
      <c r="H583" s="11">
        <f t="shared" si="23"/>
        <v>3697</v>
      </c>
      <c r="I583" s="9" t="s">
        <v>6912</v>
      </c>
      <c r="K583" s="9" t="s">
        <v>6913</v>
      </c>
      <c r="L583" s="9">
        <v>1</v>
      </c>
      <c r="M583" s="9" t="s">
        <v>36</v>
      </c>
      <c r="N583" s="9">
        <v>52811603</v>
      </c>
      <c r="O583" s="9">
        <v>52826078</v>
      </c>
      <c r="P583" s="9" t="s">
        <v>6914</v>
      </c>
      <c r="Q583" s="11" t="str">
        <f t="shared" si="22"/>
        <v>chr3:52811603-52826078</v>
      </c>
      <c r="R583" s="9" t="s">
        <v>6915</v>
      </c>
      <c r="S583" s="9" t="s">
        <v>6916</v>
      </c>
      <c r="T583" s="9" t="s">
        <v>6917</v>
      </c>
      <c r="U583" s="9" t="s">
        <v>6918</v>
      </c>
      <c r="V583" s="9" t="s">
        <v>6919</v>
      </c>
      <c r="W583" s="9" t="s">
        <v>6920</v>
      </c>
      <c r="X583" s="9" t="s">
        <v>6921</v>
      </c>
      <c r="Y583" s="20">
        <v>0</v>
      </c>
      <c r="Z583" s="20">
        <v>0</v>
      </c>
      <c r="AA583" s="20">
        <v>0</v>
      </c>
      <c r="AB583" s="20">
        <v>0</v>
      </c>
      <c r="AC583" s="20">
        <v>0</v>
      </c>
    </row>
    <row r="584" spans="1:29" ht="12" customHeight="1" x14ac:dyDescent="0.25">
      <c r="A584" s="9" t="s">
        <v>3457</v>
      </c>
      <c r="B584" s="9" t="s">
        <v>5505</v>
      </c>
      <c r="C584" s="9" t="s">
        <v>6922</v>
      </c>
      <c r="E584" s="9" t="s">
        <v>6923</v>
      </c>
      <c r="F584" s="9" t="s">
        <v>6924</v>
      </c>
      <c r="G584" s="9">
        <v>3698</v>
      </c>
      <c r="H584" s="11">
        <f t="shared" si="23"/>
        <v>3698</v>
      </c>
      <c r="I584" s="9" t="s">
        <v>6925</v>
      </c>
      <c r="K584" s="9" t="s">
        <v>6926</v>
      </c>
      <c r="L584" s="9">
        <v>1</v>
      </c>
      <c r="M584" s="9" t="s">
        <v>437</v>
      </c>
      <c r="N584" s="9">
        <v>7745232</v>
      </c>
      <c r="O584" s="9">
        <v>7791483</v>
      </c>
      <c r="P584" s="9" t="s">
        <v>6927</v>
      </c>
      <c r="Q584" s="11" t="str">
        <f t="shared" si="22"/>
        <v>chr10:7745232-7791483</v>
      </c>
      <c r="R584" s="9" t="s">
        <v>6928</v>
      </c>
      <c r="S584" s="9" t="s">
        <v>6929</v>
      </c>
      <c r="T584" s="9" t="s">
        <v>6930</v>
      </c>
      <c r="U584" s="9" t="s">
        <v>6931</v>
      </c>
      <c r="V584" s="9" t="s">
        <v>6932</v>
      </c>
      <c r="W584" s="9" t="s">
        <v>6933</v>
      </c>
      <c r="X584" s="9" t="s">
        <v>6921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</row>
    <row r="585" spans="1:29" ht="12" customHeight="1" x14ac:dyDescent="0.25">
      <c r="A585" s="9" t="s">
        <v>3457</v>
      </c>
      <c r="B585" s="9" t="s">
        <v>5505</v>
      </c>
      <c r="C585" s="9" t="s">
        <v>6934</v>
      </c>
      <c r="E585" s="9" t="s">
        <v>6935</v>
      </c>
      <c r="F585" s="9" t="s">
        <v>6936</v>
      </c>
      <c r="G585" s="9">
        <v>3699</v>
      </c>
      <c r="H585" s="11">
        <f t="shared" si="23"/>
        <v>3699</v>
      </c>
      <c r="I585" s="9" t="s">
        <v>6937</v>
      </c>
      <c r="K585" s="9" t="s">
        <v>6913</v>
      </c>
      <c r="L585" s="9">
        <v>1</v>
      </c>
      <c r="M585" s="9" t="s">
        <v>36</v>
      </c>
      <c r="N585" s="9">
        <v>52828784</v>
      </c>
      <c r="O585" s="9">
        <v>52843025</v>
      </c>
      <c r="P585" s="9" t="s">
        <v>6938</v>
      </c>
      <c r="Q585" s="11" t="str">
        <f t="shared" si="22"/>
        <v>chr3:52828784-52843025</v>
      </c>
      <c r="R585" s="9" t="s">
        <v>6939</v>
      </c>
      <c r="S585" s="9" t="s">
        <v>6940</v>
      </c>
      <c r="T585" s="9" t="s">
        <v>6941</v>
      </c>
      <c r="U585" s="9" t="s">
        <v>6942</v>
      </c>
      <c r="V585" s="9" t="s">
        <v>6943</v>
      </c>
      <c r="W585" s="9" t="s">
        <v>6944</v>
      </c>
      <c r="X585" s="9" t="s">
        <v>6921</v>
      </c>
      <c r="Y585" s="20">
        <v>0</v>
      </c>
      <c r="Z585" s="20">
        <v>0</v>
      </c>
      <c r="AA585" s="20">
        <v>0</v>
      </c>
      <c r="AB585" s="20">
        <v>0</v>
      </c>
      <c r="AC585" s="20">
        <v>0</v>
      </c>
    </row>
    <row r="586" spans="1:29" ht="12" customHeight="1" x14ac:dyDescent="0.25">
      <c r="A586" s="9" t="s">
        <v>3457</v>
      </c>
      <c r="B586" s="9" t="s">
        <v>5505</v>
      </c>
      <c r="C586" s="9" t="s">
        <v>6945</v>
      </c>
      <c r="E586" s="9" t="s">
        <v>6946</v>
      </c>
      <c r="F586" s="9" t="s">
        <v>6947</v>
      </c>
      <c r="G586" s="9">
        <v>3700</v>
      </c>
      <c r="H586" s="11">
        <f t="shared" si="23"/>
        <v>3700</v>
      </c>
      <c r="I586" s="9" t="s">
        <v>6948</v>
      </c>
      <c r="K586" s="9" t="s">
        <v>6949</v>
      </c>
      <c r="L586" s="9">
        <v>-1</v>
      </c>
      <c r="M586" s="9" t="s">
        <v>36</v>
      </c>
      <c r="N586" s="9">
        <v>52846991</v>
      </c>
      <c r="O586" s="9">
        <v>52865495</v>
      </c>
      <c r="P586" s="9" t="s">
        <v>6950</v>
      </c>
      <c r="Q586" s="11" t="str">
        <f t="shared" si="22"/>
        <v>chr3:52846991-52865495</v>
      </c>
      <c r="R586" s="9" t="s">
        <v>6951</v>
      </c>
      <c r="S586" s="9" t="s">
        <v>6952</v>
      </c>
      <c r="T586" s="9" t="s">
        <v>6953</v>
      </c>
      <c r="U586" s="9" t="s">
        <v>6954</v>
      </c>
      <c r="V586" s="9" t="s">
        <v>6955</v>
      </c>
      <c r="W586" s="9" t="s">
        <v>6956</v>
      </c>
      <c r="X586" s="9" t="s">
        <v>6921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</row>
    <row r="587" spans="1:29" ht="12" customHeight="1" x14ac:dyDescent="0.25">
      <c r="A587" s="9" t="s">
        <v>3457</v>
      </c>
      <c r="B587" s="9" t="s">
        <v>5505</v>
      </c>
      <c r="C587" s="9" t="s">
        <v>6957</v>
      </c>
      <c r="E587" s="9" t="s">
        <v>6958</v>
      </c>
      <c r="F587" s="9" t="s">
        <v>6959</v>
      </c>
      <c r="G587" s="9">
        <v>80760</v>
      </c>
      <c r="H587" s="11">
        <f t="shared" si="23"/>
        <v>80760</v>
      </c>
      <c r="I587" s="9" t="s">
        <v>6960</v>
      </c>
      <c r="K587" s="9" t="s">
        <v>6961</v>
      </c>
      <c r="L587" s="9">
        <v>-1</v>
      </c>
      <c r="M587" s="9" t="s">
        <v>437</v>
      </c>
      <c r="N587" s="9">
        <v>7601232</v>
      </c>
      <c r="O587" s="9">
        <v>7708961</v>
      </c>
      <c r="P587" s="9" t="s">
        <v>6962</v>
      </c>
      <c r="Q587" s="11" t="str">
        <f t="shared" si="22"/>
        <v>chr10:7601232-7708961</v>
      </c>
      <c r="R587" s="9" t="s">
        <v>6963</v>
      </c>
      <c r="S587" s="9" t="s">
        <v>6964</v>
      </c>
      <c r="T587" s="9" t="s">
        <v>6965</v>
      </c>
      <c r="U587" s="9" t="s">
        <v>6966</v>
      </c>
      <c r="V587" s="9" t="s">
        <v>6967</v>
      </c>
      <c r="W587" s="9" t="s">
        <v>6968</v>
      </c>
      <c r="X587" s="9" t="s">
        <v>6969</v>
      </c>
      <c r="Y587" s="20">
        <v>0</v>
      </c>
      <c r="Z587" s="20">
        <v>0</v>
      </c>
      <c r="AA587" s="20">
        <v>0</v>
      </c>
      <c r="AB587" s="20">
        <v>0</v>
      </c>
      <c r="AC587" s="20">
        <v>0</v>
      </c>
    </row>
    <row r="588" spans="1:29" ht="12" customHeight="1" x14ac:dyDescent="0.25">
      <c r="A588" s="9" t="s">
        <v>3457</v>
      </c>
      <c r="B588" s="9" t="s">
        <v>5505</v>
      </c>
      <c r="C588" s="9" t="s">
        <v>6970</v>
      </c>
      <c r="E588" s="9" t="s">
        <v>6971</v>
      </c>
      <c r="F588" s="9" t="s">
        <v>6972</v>
      </c>
      <c r="G588" s="9">
        <v>347365</v>
      </c>
      <c r="H588" s="11">
        <f t="shared" si="23"/>
        <v>347365</v>
      </c>
      <c r="I588" s="9" t="s">
        <v>6973</v>
      </c>
      <c r="K588" s="9" t="s">
        <v>6974</v>
      </c>
      <c r="M588" s="9" t="s">
        <v>105</v>
      </c>
      <c r="Q588" s="11"/>
      <c r="R588" s="9" t="s">
        <v>6975</v>
      </c>
      <c r="S588" s="9" t="s">
        <v>6976</v>
      </c>
      <c r="T588" s="9" t="s">
        <v>6977</v>
      </c>
      <c r="U588" s="9" t="s">
        <v>6978</v>
      </c>
      <c r="V588" s="9" t="s">
        <v>6979</v>
      </c>
      <c r="W588" s="9" t="s">
        <v>6980</v>
      </c>
      <c r="X588" s="9" t="s">
        <v>6921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</row>
    <row r="589" spans="1:29" ht="12" customHeight="1" x14ac:dyDescent="0.25">
      <c r="A589" s="9" t="s">
        <v>3457</v>
      </c>
      <c r="B589" s="9" t="s">
        <v>5505</v>
      </c>
      <c r="C589" s="9" t="s">
        <v>6981</v>
      </c>
      <c r="E589" s="9" t="s">
        <v>6982</v>
      </c>
      <c r="F589" s="9" t="s">
        <v>6983</v>
      </c>
      <c r="G589" s="9">
        <v>81621</v>
      </c>
      <c r="H589" s="11">
        <f t="shared" si="23"/>
        <v>81621</v>
      </c>
      <c r="I589" s="9" t="s">
        <v>6984</v>
      </c>
      <c r="K589" s="9" t="s">
        <v>5329</v>
      </c>
      <c r="L589" s="9">
        <v>1</v>
      </c>
      <c r="M589" s="9" t="s">
        <v>437</v>
      </c>
      <c r="N589" s="9">
        <v>102821598</v>
      </c>
      <c r="O589" s="9">
        <v>102827888</v>
      </c>
      <c r="P589" s="9" t="s">
        <v>6985</v>
      </c>
      <c r="Q589" s="11" t="str">
        <f t="shared" ref="Q589:Q594" si="24">HYPERLINK("http://genome.ucsc.edu/cgi-bin/hgTracks?org=Hs&amp;db=hg19&amp;position="&amp;P589,P589)</f>
        <v>chr10:102821598-102827888</v>
      </c>
      <c r="R589" s="9" t="s">
        <v>6986</v>
      </c>
      <c r="S589" s="9" t="s">
        <v>6987</v>
      </c>
      <c r="T589" s="9" t="s">
        <v>6988</v>
      </c>
      <c r="U589" s="9" t="s">
        <v>6989</v>
      </c>
      <c r="V589" s="9" t="s">
        <v>6990</v>
      </c>
      <c r="W589" s="9" t="s">
        <v>6991</v>
      </c>
      <c r="X589" s="9" t="s">
        <v>1062</v>
      </c>
      <c r="Y589" s="20">
        <v>0</v>
      </c>
      <c r="Z589" s="20">
        <v>0</v>
      </c>
      <c r="AA589" s="20">
        <v>1</v>
      </c>
      <c r="AB589" s="20">
        <v>0</v>
      </c>
      <c r="AC589" s="20">
        <v>0</v>
      </c>
    </row>
    <row r="590" spans="1:29" ht="12" customHeight="1" x14ac:dyDescent="0.25">
      <c r="A590" s="9" t="s">
        <v>3457</v>
      </c>
      <c r="B590" s="9" t="s">
        <v>5505</v>
      </c>
      <c r="C590" s="13" t="s">
        <v>6992</v>
      </c>
      <c r="E590" s="9" t="s">
        <v>6993</v>
      </c>
      <c r="F590" s="9" t="s">
        <v>6994</v>
      </c>
      <c r="G590" s="9">
        <v>3827</v>
      </c>
      <c r="H590" s="11">
        <f t="shared" si="23"/>
        <v>3827</v>
      </c>
      <c r="I590" s="14" t="s">
        <v>6995</v>
      </c>
      <c r="K590" s="9" t="s">
        <v>49</v>
      </c>
      <c r="L590" s="9">
        <v>1</v>
      </c>
      <c r="M590" s="9" t="s">
        <v>36</v>
      </c>
      <c r="N590" s="9">
        <v>186435065</v>
      </c>
      <c r="O590" s="9">
        <v>186461743</v>
      </c>
      <c r="P590" s="9" t="s">
        <v>6996</v>
      </c>
      <c r="Q590" s="11" t="str">
        <f t="shared" si="24"/>
        <v>chr3:186435065-186461743</v>
      </c>
      <c r="R590" s="9" t="s">
        <v>6997</v>
      </c>
      <c r="S590" s="9" t="s">
        <v>6998</v>
      </c>
      <c r="T590" s="9" t="s">
        <v>6999</v>
      </c>
      <c r="U590" s="9" t="s">
        <v>7000</v>
      </c>
      <c r="V590" s="9" t="s">
        <v>7001</v>
      </c>
      <c r="W590" s="9" t="s">
        <v>7002</v>
      </c>
      <c r="X590" s="9" t="s">
        <v>7003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</row>
    <row r="591" spans="1:29" ht="12" customHeight="1" x14ac:dyDescent="0.25">
      <c r="A591" s="9" t="s">
        <v>3457</v>
      </c>
      <c r="B591" s="9" t="s">
        <v>5505</v>
      </c>
      <c r="C591" s="9" t="s">
        <v>7004</v>
      </c>
      <c r="E591" s="9" t="s">
        <v>7005</v>
      </c>
      <c r="F591" s="9" t="s">
        <v>7006</v>
      </c>
      <c r="G591" s="9">
        <v>339855</v>
      </c>
      <c r="H591" s="11">
        <f t="shared" si="23"/>
        <v>339855</v>
      </c>
      <c r="I591" s="9" t="s">
        <v>7007</v>
      </c>
      <c r="K591" s="9" t="s">
        <v>7008</v>
      </c>
      <c r="L591" s="9">
        <v>-1</v>
      </c>
      <c r="M591" s="9" t="s">
        <v>36</v>
      </c>
      <c r="N591" s="9">
        <v>134321980</v>
      </c>
      <c r="O591" s="9">
        <v>134370478</v>
      </c>
      <c r="P591" s="9" t="s">
        <v>7009</v>
      </c>
      <c r="Q591" s="11" t="str">
        <f t="shared" si="24"/>
        <v>chr3:134321980-134370478</v>
      </c>
      <c r="R591" s="9" t="s">
        <v>7010</v>
      </c>
      <c r="S591" s="9" t="s">
        <v>7011</v>
      </c>
      <c r="T591" s="9" t="s">
        <v>7012</v>
      </c>
      <c r="U591" s="9" t="s">
        <v>7013</v>
      </c>
      <c r="V591" s="9" t="s">
        <v>7014</v>
      </c>
      <c r="W591" s="9" t="s">
        <v>7015</v>
      </c>
      <c r="X591" s="9" t="s">
        <v>7016</v>
      </c>
      <c r="Y591" s="20">
        <v>0</v>
      </c>
      <c r="Z591" s="20">
        <v>0</v>
      </c>
      <c r="AA591" s="20">
        <v>0</v>
      </c>
      <c r="AB591" s="20">
        <v>0</v>
      </c>
      <c r="AC591" s="20">
        <v>0</v>
      </c>
    </row>
    <row r="592" spans="1:29" ht="12" customHeight="1" x14ac:dyDescent="0.25">
      <c r="A592" s="9" t="s">
        <v>3457</v>
      </c>
      <c r="B592" s="9" t="s">
        <v>5505</v>
      </c>
      <c r="C592" s="9" t="s">
        <v>7017</v>
      </c>
      <c r="E592" s="9" t="s">
        <v>7018</v>
      </c>
      <c r="F592" s="9" t="s">
        <v>7019</v>
      </c>
      <c r="G592" s="9">
        <v>64175</v>
      </c>
      <c r="H592" s="11">
        <f t="shared" si="23"/>
        <v>64175</v>
      </c>
      <c r="I592" s="9" t="s">
        <v>7020</v>
      </c>
      <c r="K592" s="9" t="s">
        <v>7021</v>
      </c>
      <c r="L592" s="9">
        <v>-1</v>
      </c>
      <c r="M592" s="9" t="s">
        <v>77</v>
      </c>
      <c r="N592" s="9">
        <v>43212006</v>
      </c>
      <c r="O592" s="9">
        <v>43232755</v>
      </c>
      <c r="P592" s="9" t="s">
        <v>7022</v>
      </c>
      <c r="Q592" s="11" t="str">
        <f t="shared" si="24"/>
        <v>chr1:43212006-43232755</v>
      </c>
      <c r="R592" s="9" t="s">
        <v>7023</v>
      </c>
      <c r="S592" s="9" t="s">
        <v>7024</v>
      </c>
      <c r="T592" s="9" t="s">
        <v>7025</v>
      </c>
      <c r="U592" s="9" t="s">
        <v>7026</v>
      </c>
      <c r="V592" s="9" t="s">
        <v>7027</v>
      </c>
      <c r="W592" s="9" t="s">
        <v>7028</v>
      </c>
      <c r="X592" s="9" t="s">
        <v>6651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</row>
    <row r="593" spans="1:29" ht="12" customHeight="1" x14ac:dyDescent="0.25">
      <c r="A593" s="9" t="s">
        <v>3457</v>
      </c>
      <c r="B593" s="9" t="s">
        <v>5505</v>
      </c>
      <c r="C593" s="9" t="s">
        <v>7029</v>
      </c>
      <c r="E593" s="9" t="s">
        <v>7030</v>
      </c>
      <c r="F593" s="9" t="s">
        <v>7031</v>
      </c>
      <c r="G593" s="9">
        <v>55214</v>
      </c>
      <c r="H593" s="11">
        <f t="shared" si="23"/>
        <v>55214</v>
      </c>
      <c r="I593" s="9" t="s">
        <v>7032</v>
      </c>
      <c r="K593" s="9" t="s">
        <v>7033</v>
      </c>
      <c r="L593" s="9">
        <v>-1</v>
      </c>
      <c r="M593" s="9" t="s">
        <v>36</v>
      </c>
      <c r="N593" s="9">
        <v>189674517</v>
      </c>
      <c r="O593" s="9">
        <v>189840226</v>
      </c>
      <c r="P593" s="9" t="s">
        <v>7034</v>
      </c>
      <c r="Q593" s="11" t="str">
        <f t="shared" si="24"/>
        <v>chr3:189674517-189840226</v>
      </c>
      <c r="R593" s="9" t="s">
        <v>7035</v>
      </c>
      <c r="S593" s="9" t="s">
        <v>7036</v>
      </c>
      <c r="T593" s="9" t="s">
        <v>7037</v>
      </c>
      <c r="U593" s="9" t="s">
        <v>7038</v>
      </c>
      <c r="V593" s="9" t="s">
        <v>7039</v>
      </c>
      <c r="W593" s="9" t="s">
        <v>7040</v>
      </c>
      <c r="X593" s="9" t="s">
        <v>6651</v>
      </c>
      <c r="Y593" s="20">
        <v>0</v>
      </c>
      <c r="Z593" s="20">
        <v>0</v>
      </c>
      <c r="AA593" s="20">
        <v>0</v>
      </c>
      <c r="AB593" s="20">
        <v>0</v>
      </c>
      <c r="AC593" s="20">
        <v>0</v>
      </c>
    </row>
    <row r="594" spans="1:29" ht="12" customHeight="1" x14ac:dyDescent="0.25">
      <c r="A594" s="9" t="s">
        <v>3457</v>
      </c>
      <c r="B594" s="9" t="s">
        <v>5505</v>
      </c>
      <c r="C594" s="9" t="s">
        <v>7041</v>
      </c>
      <c r="E594" s="9" t="s">
        <v>7042</v>
      </c>
      <c r="F594" s="9" t="s">
        <v>7043</v>
      </c>
      <c r="G594" s="9">
        <v>10536</v>
      </c>
      <c r="H594" s="11">
        <f t="shared" si="23"/>
        <v>10536</v>
      </c>
      <c r="I594" s="9" t="s">
        <v>7044</v>
      </c>
      <c r="K594" s="9" t="s">
        <v>1027</v>
      </c>
      <c r="L594" s="9">
        <v>1</v>
      </c>
      <c r="M594" s="9" t="s">
        <v>1028</v>
      </c>
      <c r="N594" s="9">
        <v>6937204</v>
      </c>
      <c r="O594" s="9">
        <v>6949018</v>
      </c>
      <c r="P594" s="9" t="s">
        <v>7045</v>
      </c>
      <c r="Q594" s="11" t="str">
        <f t="shared" si="24"/>
        <v>chr12:6937204-6949018</v>
      </c>
      <c r="R594" s="9" t="s">
        <v>7046</v>
      </c>
      <c r="S594" s="9" t="s">
        <v>7047</v>
      </c>
      <c r="T594" s="9" t="s">
        <v>7048</v>
      </c>
      <c r="U594" s="9" t="s">
        <v>7049</v>
      </c>
      <c r="V594" s="9" t="s">
        <v>7050</v>
      </c>
      <c r="W594" s="9" t="s">
        <v>7051</v>
      </c>
      <c r="X594" s="9" t="s">
        <v>6177</v>
      </c>
      <c r="Y594" s="20">
        <v>0</v>
      </c>
      <c r="Z594" s="20">
        <v>0</v>
      </c>
      <c r="AA594" s="20">
        <v>0</v>
      </c>
      <c r="AB594" s="20">
        <v>0</v>
      </c>
      <c r="AC594" s="20">
        <v>0</v>
      </c>
    </row>
    <row r="595" spans="1:29" ht="12" customHeight="1" x14ac:dyDescent="0.25">
      <c r="A595" s="9" t="s">
        <v>3457</v>
      </c>
      <c r="B595" s="9" t="s">
        <v>5505</v>
      </c>
      <c r="C595" s="9" t="s">
        <v>7052</v>
      </c>
      <c r="E595" s="9" t="s">
        <v>7053</v>
      </c>
      <c r="F595" s="12" t="s">
        <v>116</v>
      </c>
      <c r="G595" s="9">
        <v>100133189</v>
      </c>
      <c r="H595" s="11">
        <f t="shared" si="23"/>
        <v>100133189</v>
      </c>
      <c r="I595" s="9" t="s">
        <v>89</v>
      </c>
      <c r="K595" s="9" t="s">
        <v>3601</v>
      </c>
      <c r="M595" s="9" t="s">
        <v>437</v>
      </c>
      <c r="Q595" s="11"/>
      <c r="R595" s="9" t="s">
        <v>7054</v>
      </c>
      <c r="S595" s="9" t="s">
        <v>7055</v>
      </c>
      <c r="T595" s="9" t="s">
        <v>7056</v>
      </c>
      <c r="W595" s="9" t="s">
        <v>7057</v>
      </c>
      <c r="X595" s="9" t="s">
        <v>6575</v>
      </c>
      <c r="Y595" s="20">
        <v>0</v>
      </c>
      <c r="Z595" s="20">
        <v>0</v>
      </c>
      <c r="AA595" s="20">
        <v>0</v>
      </c>
      <c r="AB595" s="20">
        <v>0</v>
      </c>
      <c r="AC595" s="20">
        <v>0</v>
      </c>
    </row>
    <row r="596" spans="1:29" ht="12" customHeight="1" x14ac:dyDescent="0.25">
      <c r="A596" s="9" t="s">
        <v>3457</v>
      </c>
      <c r="B596" s="9" t="s">
        <v>5505</v>
      </c>
      <c r="C596" s="9" t="s">
        <v>7058</v>
      </c>
      <c r="E596" s="9" t="s">
        <v>7059</v>
      </c>
      <c r="F596" s="12" t="s">
        <v>116</v>
      </c>
      <c r="G596" s="9">
        <v>644021</v>
      </c>
      <c r="H596" s="11">
        <f t="shared" si="23"/>
        <v>644021</v>
      </c>
      <c r="I596" s="9" t="s">
        <v>7060</v>
      </c>
      <c r="K596" s="9" t="s">
        <v>3601</v>
      </c>
      <c r="M596" s="9" t="s">
        <v>437</v>
      </c>
      <c r="Q596" s="11"/>
      <c r="R596" s="9" t="s">
        <v>7061</v>
      </c>
      <c r="S596" s="9" t="s">
        <v>7062</v>
      </c>
      <c r="T596" s="9" t="s">
        <v>7063</v>
      </c>
      <c r="U596" s="9" t="s">
        <v>7064</v>
      </c>
      <c r="Y596" s="20">
        <v>0</v>
      </c>
      <c r="Z596" s="20" t="s">
        <v>818</v>
      </c>
      <c r="AA596" s="20">
        <v>0</v>
      </c>
      <c r="AB596" s="20">
        <v>0</v>
      </c>
      <c r="AC596" s="20">
        <v>0</v>
      </c>
    </row>
    <row r="597" spans="1:29" ht="12" customHeight="1" x14ac:dyDescent="0.3">
      <c r="A597" s="9" t="s">
        <v>3457</v>
      </c>
      <c r="B597" s="9" t="s">
        <v>5505</v>
      </c>
      <c r="C597" s="9" t="s">
        <v>7065</v>
      </c>
      <c r="E597" s="9" t="s">
        <v>7066</v>
      </c>
      <c r="F597" s="12" t="s">
        <v>7067</v>
      </c>
      <c r="G597" s="9">
        <v>728715</v>
      </c>
      <c r="H597" s="11">
        <f t="shared" si="23"/>
        <v>728715</v>
      </c>
      <c r="K597" s="9" t="s">
        <v>4006</v>
      </c>
      <c r="M597" s="9" t="s">
        <v>1028</v>
      </c>
      <c r="Q597" s="11"/>
      <c r="R597" s="18" t="s">
        <v>7068</v>
      </c>
      <c r="S597" s="9" t="s">
        <v>7069</v>
      </c>
      <c r="Y597" s="20">
        <v>0</v>
      </c>
      <c r="AA597" s="20">
        <v>0</v>
      </c>
      <c r="AB597" s="20">
        <v>0</v>
      </c>
      <c r="AC597" s="20">
        <v>0</v>
      </c>
    </row>
    <row r="598" spans="1:29" ht="12" customHeight="1" x14ac:dyDescent="0.25">
      <c r="A598" s="9" t="s">
        <v>3457</v>
      </c>
      <c r="B598" s="9" t="s">
        <v>5505</v>
      </c>
      <c r="C598" s="9" t="s">
        <v>7070</v>
      </c>
      <c r="E598" s="9" t="s">
        <v>7071</v>
      </c>
      <c r="F598" s="9" t="s">
        <v>7072</v>
      </c>
      <c r="G598" s="9">
        <v>4015</v>
      </c>
      <c r="H598" s="11">
        <f t="shared" si="23"/>
        <v>4015</v>
      </c>
      <c r="I598" s="9" t="s">
        <v>7073</v>
      </c>
      <c r="K598" s="9" t="s">
        <v>7074</v>
      </c>
      <c r="L598" s="9">
        <v>-1</v>
      </c>
      <c r="M598" s="9" t="s">
        <v>514</v>
      </c>
      <c r="N598" s="9">
        <v>121398890</v>
      </c>
      <c r="O598" s="9">
        <v>121413980</v>
      </c>
      <c r="P598" s="9" t="s">
        <v>7075</v>
      </c>
      <c r="Q598" s="11" t="str">
        <f t="shared" ref="Q598:Q634" si="25">HYPERLINK("http://genome.ucsc.edu/cgi-bin/hgTracks?org=Hs&amp;db=hg19&amp;position="&amp;P598,P598)</f>
        <v>chr5:121398890-121413980</v>
      </c>
      <c r="R598" s="9" t="s">
        <v>7076</v>
      </c>
      <c r="S598" s="9" t="s">
        <v>7077</v>
      </c>
      <c r="T598" s="9" t="s">
        <v>7078</v>
      </c>
      <c r="U598" s="9" t="s">
        <v>7079</v>
      </c>
      <c r="V598" s="9" t="s">
        <v>7080</v>
      </c>
      <c r="W598" s="9" t="s">
        <v>7081</v>
      </c>
      <c r="X598" s="9" t="s">
        <v>7082</v>
      </c>
      <c r="Y598" s="20">
        <v>0</v>
      </c>
      <c r="Z598" s="20">
        <v>0</v>
      </c>
      <c r="AA598" s="20">
        <v>0</v>
      </c>
      <c r="AB598" s="20">
        <v>0</v>
      </c>
      <c r="AC598" s="20">
        <v>0</v>
      </c>
    </row>
    <row r="599" spans="1:29" ht="12" customHeight="1" x14ac:dyDescent="0.25">
      <c r="A599" s="9" t="s">
        <v>3457</v>
      </c>
      <c r="B599" s="9" t="s">
        <v>5505</v>
      </c>
      <c r="C599" s="9" t="s">
        <v>7083</v>
      </c>
      <c r="E599" s="9" t="s">
        <v>7084</v>
      </c>
      <c r="F599" s="9" t="s">
        <v>7085</v>
      </c>
      <c r="G599" s="9">
        <v>4016</v>
      </c>
      <c r="H599" s="11">
        <f t="shared" si="23"/>
        <v>4016</v>
      </c>
      <c r="I599" s="9" t="s">
        <v>7086</v>
      </c>
      <c r="K599" s="9" t="s">
        <v>7087</v>
      </c>
      <c r="L599" s="9">
        <v>1</v>
      </c>
      <c r="M599" s="9" t="s">
        <v>173</v>
      </c>
      <c r="N599" s="9">
        <v>74218330</v>
      </c>
      <c r="O599" s="9">
        <v>74244478</v>
      </c>
      <c r="P599" s="9" t="s">
        <v>7088</v>
      </c>
      <c r="Q599" s="11" t="str">
        <f t="shared" si="25"/>
        <v>chr15:74218330-74244478</v>
      </c>
      <c r="R599" s="9" t="s">
        <v>7089</v>
      </c>
      <c r="S599" s="9" t="s">
        <v>7090</v>
      </c>
      <c r="T599" s="9" t="s">
        <v>7091</v>
      </c>
      <c r="U599" s="9" t="s">
        <v>7092</v>
      </c>
      <c r="V599" s="9" t="s">
        <v>7093</v>
      </c>
      <c r="W599" s="9" t="s">
        <v>7094</v>
      </c>
      <c r="X599" s="9" t="s">
        <v>7082</v>
      </c>
      <c r="Y599" s="20">
        <v>0</v>
      </c>
      <c r="Z599" s="20">
        <v>0</v>
      </c>
      <c r="AA599" s="20">
        <v>0</v>
      </c>
      <c r="AB599" s="20">
        <v>0</v>
      </c>
      <c r="AC599" s="20">
        <v>0</v>
      </c>
    </row>
    <row r="600" spans="1:29" ht="12" customHeight="1" x14ac:dyDescent="0.25">
      <c r="A600" s="9" t="s">
        <v>3457</v>
      </c>
      <c r="B600" s="9" t="s">
        <v>5505</v>
      </c>
      <c r="C600" s="9" t="s">
        <v>7095</v>
      </c>
      <c r="E600" s="9" t="s">
        <v>7096</v>
      </c>
      <c r="F600" s="9" t="s">
        <v>7097</v>
      </c>
      <c r="G600" s="9">
        <v>4017</v>
      </c>
      <c r="H600" s="11">
        <f t="shared" si="23"/>
        <v>4017</v>
      </c>
      <c r="I600" s="9" t="s">
        <v>7098</v>
      </c>
      <c r="K600" s="9" t="s">
        <v>7099</v>
      </c>
      <c r="L600" s="9">
        <v>-1</v>
      </c>
      <c r="M600" s="9" t="s">
        <v>231</v>
      </c>
      <c r="N600" s="9">
        <v>23154702</v>
      </c>
      <c r="O600" s="9">
        <v>23282841</v>
      </c>
      <c r="P600" s="9" t="s">
        <v>7100</v>
      </c>
      <c r="Q600" s="11" t="str">
        <f t="shared" si="25"/>
        <v>chr8:23154702-23282841</v>
      </c>
      <c r="R600" s="9" t="s">
        <v>7101</v>
      </c>
      <c r="S600" s="9" t="s">
        <v>7102</v>
      </c>
      <c r="T600" s="9" t="s">
        <v>7103</v>
      </c>
      <c r="U600" s="9" t="s">
        <v>7104</v>
      </c>
      <c r="V600" s="9" t="s">
        <v>7105</v>
      </c>
      <c r="W600" s="9" t="s">
        <v>7106</v>
      </c>
      <c r="X600" s="9" t="s">
        <v>7107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</row>
    <row r="601" spans="1:29" ht="12" customHeight="1" x14ac:dyDescent="0.25">
      <c r="A601" s="9" t="s">
        <v>3457</v>
      </c>
      <c r="B601" s="9" t="s">
        <v>5505</v>
      </c>
      <c r="C601" s="9" t="s">
        <v>7108</v>
      </c>
      <c r="E601" s="9" t="s">
        <v>7109</v>
      </c>
      <c r="F601" s="9" t="s">
        <v>7110</v>
      </c>
      <c r="G601" s="9">
        <v>84695</v>
      </c>
      <c r="H601" s="11">
        <f t="shared" si="23"/>
        <v>84695</v>
      </c>
      <c r="I601" s="9" t="s">
        <v>7111</v>
      </c>
      <c r="K601" s="9" t="s">
        <v>3549</v>
      </c>
      <c r="L601" s="9">
        <v>-1</v>
      </c>
      <c r="M601" s="9" t="s">
        <v>348</v>
      </c>
      <c r="N601" s="9">
        <v>74759541</v>
      </c>
      <c r="O601" s="9">
        <v>74782817</v>
      </c>
      <c r="P601" s="9" t="s">
        <v>7112</v>
      </c>
      <c r="Q601" s="11" t="str">
        <f t="shared" si="25"/>
        <v>chr2:74759541-74782817</v>
      </c>
      <c r="R601" s="9" t="s">
        <v>7113</v>
      </c>
      <c r="S601" s="9" t="s">
        <v>7114</v>
      </c>
      <c r="T601" s="9" t="s">
        <v>7115</v>
      </c>
      <c r="U601" s="9" t="s">
        <v>7116</v>
      </c>
      <c r="V601" s="9" t="s">
        <v>7117</v>
      </c>
      <c r="W601" s="9" t="s">
        <v>7118</v>
      </c>
      <c r="X601" s="9" t="s">
        <v>7107</v>
      </c>
      <c r="Y601" s="20">
        <v>0</v>
      </c>
      <c r="Z601" s="20">
        <v>0</v>
      </c>
      <c r="AA601" s="20">
        <v>0</v>
      </c>
      <c r="AB601" s="20">
        <v>0</v>
      </c>
      <c r="AC601" s="20">
        <v>0</v>
      </c>
    </row>
    <row r="602" spans="1:29" ht="12" customHeight="1" x14ac:dyDescent="0.25">
      <c r="A602" s="9" t="s">
        <v>3457</v>
      </c>
      <c r="B602" s="9" t="s">
        <v>5505</v>
      </c>
      <c r="C602" s="9" t="s">
        <v>7119</v>
      </c>
      <c r="E602" s="9" t="s">
        <v>7120</v>
      </c>
      <c r="F602" s="9" t="s">
        <v>7121</v>
      </c>
      <c r="G602" s="9">
        <v>84171</v>
      </c>
      <c r="H602" s="11">
        <f t="shared" si="23"/>
        <v>84171</v>
      </c>
      <c r="I602" s="9" t="s">
        <v>7122</v>
      </c>
      <c r="K602" s="9" t="s">
        <v>1256</v>
      </c>
      <c r="L602" s="9">
        <v>-1</v>
      </c>
      <c r="M602" s="9" t="s">
        <v>437</v>
      </c>
      <c r="N602" s="9">
        <v>100007447</v>
      </c>
      <c r="O602" s="9">
        <v>100028007</v>
      </c>
      <c r="P602" s="9" t="s">
        <v>7123</v>
      </c>
      <c r="Q602" s="11" t="str">
        <f t="shared" si="25"/>
        <v>chr10:100007447-100028007</v>
      </c>
      <c r="R602" s="9" t="s">
        <v>7124</v>
      </c>
      <c r="S602" s="9" t="s">
        <v>7125</v>
      </c>
      <c r="T602" s="9" t="s">
        <v>7126</v>
      </c>
      <c r="U602" s="9" t="s">
        <v>7127</v>
      </c>
      <c r="V602" s="9" t="s">
        <v>7128</v>
      </c>
      <c r="W602" s="9" t="s">
        <v>7129</v>
      </c>
      <c r="X602" s="9" t="s">
        <v>7107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</row>
    <row r="603" spans="1:29" ht="12" customHeight="1" x14ac:dyDescent="0.25">
      <c r="A603" s="9" t="s">
        <v>3457</v>
      </c>
      <c r="B603" s="9" t="s">
        <v>5505</v>
      </c>
      <c r="C603" s="9" t="s">
        <v>7130</v>
      </c>
      <c r="E603" s="9" t="s">
        <v>7131</v>
      </c>
      <c r="F603" s="12" t="s">
        <v>116</v>
      </c>
      <c r="G603" s="9">
        <v>4018</v>
      </c>
      <c r="H603" s="11">
        <f t="shared" si="23"/>
        <v>4018</v>
      </c>
      <c r="I603" s="9" t="s">
        <v>7132</v>
      </c>
      <c r="K603" s="9" t="s">
        <v>7133</v>
      </c>
      <c r="L603" s="9">
        <v>-1</v>
      </c>
      <c r="M603" s="9" t="s">
        <v>220</v>
      </c>
      <c r="N603" s="9">
        <v>160952515</v>
      </c>
      <c r="O603" s="9">
        <v>161087407</v>
      </c>
      <c r="P603" s="9" t="s">
        <v>7134</v>
      </c>
      <c r="Q603" s="11" t="str">
        <f t="shared" si="25"/>
        <v>chr6:160952515-161087407</v>
      </c>
      <c r="R603" s="9" t="s">
        <v>7135</v>
      </c>
      <c r="S603" s="9" t="s">
        <v>7136</v>
      </c>
      <c r="T603" s="9" t="s">
        <v>7137</v>
      </c>
      <c r="U603" s="9" t="s">
        <v>7138</v>
      </c>
      <c r="V603" s="9" t="s">
        <v>7139</v>
      </c>
      <c r="W603" s="9" t="s">
        <v>7140</v>
      </c>
      <c r="X603" s="9" t="s">
        <v>7141</v>
      </c>
      <c r="Y603" s="20">
        <v>0</v>
      </c>
      <c r="Z603" s="20">
        <v>0</v>
      </c>
      <c r="AA603" s="20">
        <v>0</v>
      </c>
      <c r="AB603" s="20">
        <v>0</v>
      </c>
      <c r="AC603" s="20">
        <v>1</v>
      </c>
    </row>
    <row r="604" spans="1:29" ht="12" customHeight="1" x14ac:dyDescent="0.25">
      <c r="A604" s="9" t="s">
        <v>3457</v>
      </c>
      <c r="B604" s="9" t="s">
        <v>5505</v>
      </c>
      <c r="C604" s="9" t="s">
        <v>7142</v>
      </c>
      <c r="E604" s="9" t="s">
        <v>7143</v>
      </c>
      <c r="F604" s="12" t="s">
        <v>116</v>
      </c>
      <c r="G604" s="9">
        <v>80350</v>
      </c>
      <c r="H604" s="11">
        <f t="shared" si="23"/>
        <v>80350</v>
      </c>
      <c r="I604" s="9" t="s">
        <v>7144</v>
      </c>
      <c r="K604" s="9" t="s">
        <v>7145</v>
      </c>
      <c r="L604" s="9">
        <v>-1</v>
      </c>
      <c r="M604" s="9" t="s">
        <v>220</v>
      </c>
      <c r="N604" s="9">
        <v>160874460</v>
      </c>
      <c r="O604" s="9">
        <v>160932156</v>
      </c>
      <c r="P604" s="9" t="s">
        <v>7146</v>
      </c>
      <c r="Q604" s="11" t="str">
        <f t="shared" si="25"/>
        <v>chr6:160874460-160932156</v>
      </c>
      <c r="R604" s="9" t="s">
        <v>7147</v>
      </c>
      <c r="S604" s="9" t="s">
        <v>7148</v>
      </c>
      <c r="T604" s="9" t="s">
        <v>7149</v>
      </c>
      <c r="U604" s="9" t="s">
        <v>7150</v>
      </c>
      <c r="V604" s="9" t="s">
        <v>7151</v>
      </c>
      <c r="W604" s="9" t="s">
        <v>7152</v>
      </c>
      <c r="X604" s="9" t="s">
        <v>7153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</row>
    <row r="605" spans="1:29" ht="12" customHeight="1" x14ac:dyDescent="0.25">
      <c r="A605" s="9" t="s">
        <v>3457</v>
      </c>
      <c r="B605" s="9" t="s">
        <v>5505</v>
      </c>
      <c r="C605" s="9" t="s">
        <v>7154</v>
      </c>
      <c r="E605" s="9" t="s">
        <v>7155</v>
      </c>
      <c r="F605" s="9" t="s">
        <v>7156</v>
      </c>
      <c r="G605" s="9">
        <v>5648</v>
      </c>
      <c r="H605" s="11">
        <f t="shared" si="23"/>
        <v>5648</v>
      </c>
      <c r="I605" s="9" t="s">
        <v>7157</v>
      </c>
      <c r="K605" s="9" t="s">
        <v>7158</v>
      </c>
      <c r="L605" s="9">
        <v>-1</v>
      </c>
      <c r="M605" s="9" t="s">
        <v>36</v>
      </c>
      <c r="N605" s="9">
        <v>186935942</v>
      </c>
      <c r="O605" s="9">
        <v>187009810</v>
      </c>
      <c r="P605" s="9" t="s">
        <v>7159</v>
      </c>
      <c r="Q605" s="11" t="str">
        <f t="shared" si="25"/>
        <v>chr3:186935942-187009810</v>
      </c>
      <c r="R605" s="9" t="s">
        <v>7160</v>
      </c>
      <c r="S605" s="9" t="s">
        <v>7161</v>
      </c>
      <c r="T605" s="9" t="s">
        <v>7162</v>
      </c>
      <c r="U605" s="9" t="s">
        <v>7163</v>
      </c>
      <c r="V605" s="9" t="s">
        <v>7164</v>
      </c>
      <c r="W605" s="9" t="s">
        <v>7165</v>
      </c>
      <c r="X605" s="9" t="s">
        <v>7166</v>
      </c>
      <c r="Y605" s="20">
        <v>1</v>
      </c>
      <c r="Z605" s="20">
        <v>1</v>
      </c>
      <c r="AA605" s="20">
        <v>1</v>
      </c>
      <c r="AB605" s="20">
        <v>1</v>
      </c>
      <c r="AC605" s="20">
        <v>1</v>
      </c>
    </row>
    <row r="606" spans="1:29" ht="12" customHeight="1" x14ac:dyDescent="0.25">
      <c r="A606" s="9" t="s">
        <v>3457</v>
      </c>
      <c r="B606" s="9" t="s">
        <v>5505</v>
      </c>
      <c r="C606" s="9" t="s">
        <v>7167</v>
      </c>
      <c r="E606" s="9" t="s">
        <v>7168</v>
      </c>
      <c r="F606" s="9" t="s">
        <v>7169</v>
      </c>
      <c r="G606" s="9">
        <v>10747</v>
      </c>
      <c r="H606" s="11">
        <f t="shared" si="23"/>
        <v>10747</v>
      </c>
      <c r="I606" s="9" t="s">
        <v>7170</v>
      </c>
      <c r="K606" s="9" t="s">
        <v>7171</v>
      </c>
      <c r="L606" s="9">
        <v>-1</v>
      </c>
      <c r="M606" s="9" t="s">
        <v>77</v>
      </c>
      <c r="N606" s="9">
        <v>11086580</v>
      </c>
      <c r="O606" s="9">
        <v>11107290</v>
      </c>
      <c r="P606" s="9" t="s">
        <v>7172</v>
      </c>
      <c r="Q606" s="11" t="str">
        <f t="shared" si="25"/>
        <v>chr1:11086580-11107290</v>
      </c>
      <c r="R606" s="9" t="s">
        <v>7173</v>
      </c>
      <c r="S606" s="9" t="s">
        <v>7174</v>
      </c>
      <c r="T606" s="9" t="s">
        <v>7175</v>
      </c>
      <c r="U606" s="9" t="s">
        <v>7176</v>
      </c>
      <c r="V606" s="9" t="s">
        <v>7177</v>
      </c>
      <c r="W606" s="9" t="s">
        <v>7178</v>
      </c>
      <c r="X606" s="9" t="s">
        <v>7179</v>
      </c>
      <c r="Y606" s="20">
        <v>0</v>
      </c>
      <c r="Z606" s="20">
        <v>0</v>
      </c>
      <c r="AA606" s="20">
        <v>1</v>
      </c>
      <c r="AB606" s="20">
        <v>1</v>
      </c>
      <c r="AC606" s="20">
        <v>1</v>
      </c>
    </row>
    <row r="607" spans="1:29" ht="12" customHeight="1" x14ac:dyDescent="0.25">
      <c r="A607" s="9" t="s">
        <v>3457</v>
      </c>
      <c r="B607" s="9" t="s">
        <v>5505</v>
      </c>
      <c r="C607" s="9" t="s">
        <v>7180</v>
      </c>
      <c r="E607" s="9" t="s">
        <v>7181</v>
      </c>
      <c r="F607" s="9" t="s">
        <v>7182</v>
      </c>
      <c r="G607" s="9">
        <v>4224</v>
      </c>
      <c r="H607" s="11">
        <f t="shared" si="23"/>
        <v>4224</v>
      </c>
      <c r="I607" s="9" t="s">
        <v>7183</v>
      </c>
      <c r="K607" s="9" t="s">
        <v>7184</v>
      </c>
      <c r="L607" s="9">
        <v>1</v>
      </c>
      <c r="M607" s="9" t="s">
        <v>220</v>
      </c>
      <c r="N607" s="9">
        <v>46761127</v>
      </c>
      <c r="O607" s="9">
        <v>46807515</v>
      </c>
      <c r="P607" s="9" t="s">
        <v>7185</v>
      </c>
      <c r="Q607" s="11" t="str">
        <f t="shared" si="25"/>
        <v>chr6:46761127-46807515</v>
      </c>
      <c r="R607" s="9" t="s">
        <v>7186</v>
      </c>
      <c r="S607" s="9" t="s">
        <v>7187</v>
      </c>
      <c r="T607" s="9" t="s">
        <v>7188</v>
      </c>
      <c r="U607" s="9" t="s">
        <v>7189</v>
      </c>
      <c r="V607" s="9" t="s">
        <v>7190</v>
      </c>
      <c r="W607" s="9" t="s">
        <v>7191</v>
      </c>
      <c r="X607" s="9" t="s">
        <v>7192</v>
      </c>
      <c r="Y607" s="20">
        <v>1</v>
      </c>
      <c r="Z607" s="20">
        <v>1</v>
      </c>
      <c r="AA607" s="20">
        <v>0</v>
      </c>
      <c r="AB607" s="20">
        <v>0</v>
      </c>
      <c r="AC607" s="20">
        <v>1</v>
      </c>
    </row>
    <row r="608" spans="1:29" ht="12" customHeight="1" x14ac:dyDescent="0.25">
      <c r="A608" s="9" t="s">
        <v>3457</v>
      </c>
      <c r="B608" s="9" t="s">
        <v>5505</v>
      </c>
      <c r="C608" s="9" t="s">
        <v>7193</v>
      </c>
      <c r="E608" s="9" t="s">
        <v>7194</v>
      </c>
      <c r="F608" s="9" t="s">
        <v>7195</v>
      </c>
      <c r="G608" s="9">
        <v>4225</v>
      </c>
      <c r="H608" s="11">
        <f t="shared" si="23"/>
        <v>4225</v>
      </c>
      <c r="I608" s="9" t="s">
        <v>89</v>
      </c>
      <c r="K608" s="9" t="s">
        <v>7196</v>
      </c>
      <c r="L608" s="9">
        <v>1</v>
      </c>
      <c r="M608" s="9" t="s">
        <v>627</v>
      </c>
      <c r="N608" s="9">
        <v>29765032</v>
      </c>
      <c r="O608" s="9">
        <v>29800367</v>
      </c>
      <c r="P608" s="9" t="s">
        <v>7197</v>
      </c>
      <c r="Q608" s="11" t="str">
        <f t="shared" si="25"/>
        <v>chr18:29765032-29800367</v>
      </c>
      <c r="R608" s="9" t="s">
        <v>7198</v>
      </c>
      <c r="S608" s="9" t="s">
        <v>7199</v>
      </c>
      <c r="T608" s="9" t="s">
        <v>7200</v>
      </c>
      <c r="U608" s="9" t="s">
        <v>7201</v>
      </c>
      <c r="V608" s="9" t="s">
        <v>7202</v>
      </c>
      <c r="W608" s="9" t="s">
        <v>7203</v>
      </c>
      <c r="X608" s="9" t="s">
        <v>7192</v>
      </c>
      <c r="Y608" s="20">
        <v>1</v>
      </c>
      <c r="Z608" s="20">
        <v>1</v>
      </c>
      <c r="AA608" s="20">
        <v>0</v>
      </c>
      <c r="AB608" s="20">
        <v>0</v>
      </c>
      <c r="AC608" s="20">
        <v>1</v>
      </c>
    </row>
    <row r="609" spans="1:29" ht="12" customHeight="1" x14ac:dyDescent="0.25">
      <c r="A609" s="9" t="s">
        <v>3457</v>
      </c>
      <c r="B609" s="9" t="s">
        <v>5505</v>
      </c>
      <c r="C609" s="9" t="s">
        <v>7204</v>
      </c>
      <c r="E609" s="9" t="s">
        <v>7205</v>
      </c>
      <c r="F609" s="12" t="s">
        <v>7206</v>
      </c>
      <c r="G609" s="9">
        <v>4312</v>
      </c>
      <c r="H609" s="11">
        <f t="shared" si="23"/>
        <v>4312</v>
      </c>
      <c r="I609" s="9" t="s">
        <v>7207</v>
      </c>
      <c r="K609" s="9" t="s">
        <v>7208</v>
      </c>
      <c r="L609" s="9">
        <v>-1</v>
      </c>
      <c r="M609" s="9" t="s">
        <v>541</v>
      </c>
      <c r="N609" s="9">
        <v>102660651</v>
      </c>
      <c r="O609" s="9">
        <v>102668891</v>
      </c>
      <c r="P609" s="9" t="s">
        <v>7209</v>
      </c>
      <c r="Q609" s="11" t="str">
        <f t="shared" si="25"/>
        <v>chr11:102660651-102668891</v>
      </c>
      <c r="R609" s="9" t="s">
        <v>7210</v>
      </c>
      <c r="S609" s="9" t="s">
        <v>7211</v>
      </c>
      <c r="T609" s="9" t="s">
        <v>7212</v>
      </c>
      <c r="U609" s="9" t="s">
        <v>7213</v>
      </c>
      <c r="V609" s="9" t="s">
        <v>7214</v>
      </c>
      <c r="W609" s="9" t="s">
        <v>7215</v>
      </c>
      <c r="X609" s="9" t="s">
        <v>7216</v>
      </c>
      <c r="Y609" s="20">
        <v>0</v>
      </c>
      <c r="Z609" s="20">
        <v>0</v>
      </c>
      <c r="AA609" s="20">
        <v>0</v>
      </c>
      <c r="AB609" s="20">
        <v>0</v>
      </c>
      <c r="AC609" s="20">
        <v>1</v>
      </c>
    </row>
    <row r="610" spans="1:29" ht="12" customHeight="1" x14ac:dyDescent="0.25">
      <c r="A610" s="9" t="s">
        <v>3457</v>
      </c>
      <c r="B610" s="9" t="s">
        <v>5505</v>
      </c>
      <c r="C610" s="9" t="s">
        <v>7217</v>
      </c>
      <c r="E610" s="9" t="s">
        <v>7218</v>
      </c>
      <c r="F610" s="9" t="s">
        <v>7219</v>
      </c>
      <c r="G610" s="9">
        <v>4319</v>
      </c>
      <c r="H610" s="11">
        <f t="shared" si="23"/>
        <v>4319</v>
      </c>
      <c r="I610" s="9" t="s">
        <v>7220</v>
      </c>
      <c r="K610" s="9" t="s">
        <v>7208</v>
      </c>
      <c r="L610" s="9">
        <v>-1</v>
      </c>
      <c r="M610" s="9" t="s">
        <v>541</v>
      </c>
      <c r="N610" s="9">
        <v>102641234</v>
      </c>
      <c r="O610" s="9">
        <v>102651359</v>
      </c>
      <c r="P610" s="9" t="s">
        <v>7221</v>
      </c>
      <c r="Q610" s="11" t="str">
        <f t="shared" si="25"/>
        <v>chr11:102641234-102651359</v>
      </c>
      <c r="R610" s="9" t="s">
        <v>7222</v>
      </c>
      <c r="S610" s="9" t="s">
        <v>7223</v>
      </c>
      <c r="T610" s="9" t="s">
        <v>7224</v>
      </c>
      <c r="U610" s="9" t="s">
        <v>7225</v>
      </c>
      <c r="V610" s="9" t="s">
        <v>7226</v>
      </c>
      <c r="W610" s="9" t="s">
        <v>7227</v>
      </c>
      <c r="X610" s="9" t="s">
        <v>7216</v>
      </c>
      <c r="Y610" s="20">
        <v>0</v>
      </c>
      <c r="Z610" s="20">
        <v>0</v>
      </c>
      <c r="AA610" s="20">
        <v>0</v>
      </c>
      <c r="AB610" s="20">
        <v>0</v>
      </c>
      <c r="AC610" s="20">
        <v>1</v>
      </c>
    </row>
    <row r="611" spans="1:29" ht="12" customHeight="1" x14ac:dyDescent="0.25">
      <c r="A611" s="9" t="s">
        <v>3457</v>
      </c>
      <c r="B611" s="9" t="s">
        <v>5505</v>
      </c>
      <c r="C611" s="9" t="s">
        <v>7228</v>
      </c>
      <c r="E611" s="9" t="s">
        <v>7229</v>
      </c>
      <c r="F611" s="9" t="s">
        <v>7230</v>
      </c>
      <c r="G611" s="9">
        <v>4320</v>
      </c>
      <c r="H611" s="11">
        <f t="shared" si="23"/>
        <v>4320</v>
      </c>
      <c r="I611" s="9" t="s">
        <v>7231</v>
      </c>
      <c r="K611" s="9" t="s">
        <v>7232</v>
      </c>
      <c r="L611" s="9">
        <v>1</v>
      </c>
      <c r="M611" s="9" t="s">
        <v>335</v>
      </c>
      <c r="N611" s="9">
        <v>24110413</v>
      </c>
      <c r="O611" s="9">
        <v>24126503</v>
      </c>
      <c r="P611" s="9" t="s">
        <v>7233</v>
      </c>
      <c r="Q611" s="11" t="str">
        <f t="shared" si="25"/>
        <v>chr22:24110413-24126503</v>
      </c>
      <c r="R611" s="9" t="s">
        <v>7234</v>
      </c>
      <c r="S611" s="9" t="s">
        <v>7235</v>
      </c>
      <c r="T611" s="9" t="s">
        <v>7236</v>
      </c>
      <c r="U611" s="9" t="s">
        <v>7237</v>
      </c>
      <c r="V611" s="9" t="s">
        <v>7238</v>
      </c>
      <c r="W611" s="9" t="s">
        <v>7239</v>
      </c>
      <c r="X611" s="9" t="s">
        <v>7240</v>
      </c>
      <c r="Y611" s="20">
        <v>0</v>
      </c>
      <c r="Z611" s="20">
        <v>0</v>
      </c>
      <c r="AA611" s="20">
        <v>0</v>
      </c>
      <c r="AB611" s="20">
        <v>0</v>
      </c>
      <c r="AC611" s="20">
        <v>1</v>
      </c>
    </row>
    <row r="612" spans="1:29" ht="12" customHeight="1" x14ac:dyDescent="0.25">
      <c r="A612" s="9" t="s">
        <v>3457</v>
      </c>
      <c r="B612" s="9" t="s">
        <v>5505</v>
      </c>
      <c r="C612" s="9" t="s">
        <v>7241</v>
      </c>
      <c r="E612" s="9" t="s">
        <v>7242</v>
      </c>
      <c r="F612" s="9" t="s">
        <v>7243</v>
      </c>
      <c r="G612" s="9">
        <v>4321</v>
      </c>
      <c r="H612" s="11">
        <f t="shared" si="23"/>
        <v>4321</v>
      </c>
      <c r="I612" s="9" t="s">
        <v>7244</v>
      </c>
      <c r="K612" s="9" t="s">
        <v>7208</v>
      </c>
      <c r="L612" s="9">
        <v>-1</v>
      </c>
      <c r="M612" s="9" t="s">
        <v>541</v>
      </c>
      <c r="N612" s="9">
        <v>102733467</v>
      </c>
      <c r="O612" s="9">
        <v>102745764</v>
      </c>
      <c r="P612" s="9" t="s">
        <v>7245</v>
      </c>
      <c r="Q612" s="11" t="str">
        <f t="shared" si="25"/>
        <v>chr11:102733467-102745764</v>
      </c>
      <c r="R612" s="9" t="s">
        <v>7246</v>
      </c>
      <c r="S612" s="9" t="s">
        <v>7247</v>
      </c>
      <c r="T612" s="9" t="s">
        <v>7248</v>
      </c>
      <c r="W612" s="9" t="s">
        <v>7249</v>
      </c>
      <c r="X612" s="9" t="s">
        <v>7216</v>
      </c>
      <c r="Y612" s="20">
        <v>0</v>
      </c>
      <c r="Z612" s="20">
        <v>0</v>
      </c>
      <c r="AA612" s="20">
        <v>0</v>
      </c>
      <c r="AB612" s="20">
        <v>0</v>
      </c>
      <c r="AC612" s="20">
        <v>1</v>
      </c>
    </row>
    <row r="613" spans="1:29" ht="12" customHeight="1" x14ac:dyDescent="0.25">
      <c r="A613" s="9" t="s">
        <v>3457</v>
      </c>
      <c r="B613" s="9" t="s">
        <v>5505</v>
      </c>
      <c r="C613" s="9" t="s">
        <v>7250</v>
      </c>
      <c r="E613" s="9" t="s">
        <v>7251</v>
      </c>
      <c r="F613" s="9" t="s">
        <v>7252</v>
      </c>
      <c r="G613" s="9">
        <v>4322</v>
      </c>
      <c r="H613" s="11">
        <f t="shared" si="23"/>
        <v>4322</v>
      </c>
      <c r="I613" s="9" t="s">
        <v>7253</v>
      </c>
      <c r="K613" s="9" t="s">
        <v>7208</v>
      </c>
      <c r="L613" s="9">
        <v>-1</v>
      </c>
      <c r="M613" s="9" t="s">
        <v>541</v>
      </c>
      <c r="N613" s="9">
        <v>102813724</v>
      </c>
      <c r="O613" s="9">
        <v>102826463</v>
      </c>
      <c r="P613" s="9" t="s">
        <v>7254</v>
      </c>
      <c r="Q613" s="11" t="str">
        <f t="shared" si="25"/>
        <v>chr11:102813724-102826463</v>
      </c>
      <c r="R613" s="9" t="s">
        <v>7255</v>
      </c>
      <c r="S613" s="9" t="s">
        <v>7256</v>
      </c>
      <c r="T613" s="9" t="s">
        <v>7257</v>
      </c>
      <c r="U613" s="9" t="s">
        <v>7258</v>
      </c>
      <c r="V613" s="9" t="s">
        <v>7259</v>
      </c>
      <c r="W613" s="9" t="s">
        <v>7260</v>
      </c>
      <c r="X613" s="9" t="s">
        <v>7216</v>
      </c>
      <c r="Y613" s="20">
        <v>0</v>
      </c>
      <c r="Z613" s="20">
        <v>0</v>
      </c>
      <c r="AA613" s="20">
        <v>0</v>
      </c>
      <c r="AB613" s="20">
        <v>0</v>
      </c>
      <c r="AC613" s="20">
        <v>1</v>
      </c>
    </row>
    <row r="614" spans="1:29" ht="12" customHeight="1" x14ac:dyDescent="0.25">
      <c r="A614" s="9" t="s">
        <v>3457</v>
      </c>
      <c r="B614" s="9" t="s">
        <v>5505</v>
      </c>
      <c r="C614" s="9" t="s">
        <v>7261</v>
      </c>
      <c r="E614" s="9" t="s">
        <v>7262</v>
      </c>
      <c r="F614" s="9" t="s">
        <v>7263</v>
      </c>
      <c r="G614" s="9">
        <v>4323</v>
      </c>
      <c r="H614" s="11">
        <f t="shared" si="23"/>
        <v>4323</v>
      </c>
      <c r="I614" s="9" t="s">
        <v>7264</v>
      </c>
      <c r="K614" s="9" t="s">
        <v>7265</v>
      </c>
      <c r="L614" s="9">
        <v>1</v>
      </c>
      <c r="M614" s="9" t="s">
        <v>281</v>
      </c>
      <c r="N614" s="9">
        <v>23305766</v>
      </c>
      <c r="O614" s="9">
        <v>23318236</v>
      </c>
      <c r="P614" s="9" t="s">
        <v>7266</v>
      </c>
      <c r="Q614" s="11" t="str">
        <f t="shared" si="25"/>
        <v>chr14:23305766-23318236</v>
      </c>
      <c r="R614" s="9" t="s">
        <v>7267</v>
      </c>
      <c r="S614" s="9" t="s">
        <v>7268</v>
      </c>
      <c r="T614" s="9" t="s">
        <v>7269</v>
      </c>
      <c r="U614" s="9" t="s">
        <v>7270</v>
      </c>
      <c r="V614" s="9" t="s">
        <v>7271</v>
      </c>
      <c r="W614" s="9" t="s">
        <v>7272</v>
      </c>
      <c r="X614" s="9" t="s">
        <v>7216</v>
      </c>
      <c r="Y614" s="20">
        <v>1</v>
      </c>
      <c r="Z614" s="20">
        <v>1</v>
      </c>
      <c r="AA614" s="20">
        <v>0</v>
      </c>
      <c r="AB614" s="20">
        <v>0</v>
      </c>
      <c r="AC614" s="20">
        <v>1</v>
      </c>
    </row>
    <row r="615" spans="1:29" ht="12" customHeight="1" x14ac:dyDescent="0.25">
      <c r="A615" s="9" t="s">
        <v>3457</v>
      </c>
      <c r="B615" s="9" t="s">
        <v>5505</v>
      </c>
      <c r="C615" s="9" t="s">
        <v>7273</v>
      </c>
      <c r="E615" s="9" t="s">
        <v>7274</v>
      </c>
      <c r="F615" s="9" t="s">
        <v>7275</v>
      </c>
      <c r="G615" s="9">
        <v>4324</v>
      </c>
      <c r="H615" s="11">
        <f t="shared" si="23"/>
        <v>4324</v>
      </c>
      <c r="I615" s="9" t="s">
        <v>7276</v>
      </c>
      <c r="K615" s="9" t="s">
        <v>7277</v>
      </c>
      <c r="L615" s="9">
        <v>1</v>
      </c>
      <c r="M615" s="9" t="s">
        <v>374</v>
      </c>
      <c r="N615" s="9">
        <v>58059470</v>
      </c>
      <c r="O615" s="9">
        <v>58080805</v>
      </c>
      <c r="P615" s="9" t="s">
        <v>7278</v>
      </c>
      <c r="Q615" s="11" t="str">
        <f t="shared" si="25"/>
        <v>chr16:58059470-58080805</v>
      </c>
      <c r="R615" s="9" t="s">
        <v>7279</v>
      </c>
      <c r="S615" s="9" t="s">
        <v>7280</v>
      </c>
      <c r="T615" s="9" t="s">
        <v>7281</v>
      </c>
      <c r="U615" s="9" t="s">
        <v>7282</v>
      </c>
      <c r="V615" s="9" t="s">
        <v>7283</v>
      </c>
      <c r="W615" s="9" t="s">
        <v>7284</v>
      </c>
      <c r="X615" s="9" t="s">
        <v>7216</v>
      </c>
      <c r="Y615" s="20">
        <v>1</v>
      </c>
      <c r="Z615" s="20">
        <v>1</v>
      </c>
      <c r="AA615" s="20">
        <v>0</v>
      </c>
      <c r="AB615" s="20">
        <v>0</v>
      </c>
      <c r="AC615" s="20">
        <v>1</v>
      </c>
    </row>
    <row r="616" spans="1:29" ht="12" customHeight="1" x14ac:dyDescent="0.25">
      <c r="A616" s="9" t="s">
        <v>3457</v>
      </c>
      <c r="B616" s="9" t="s">
        <v>5505</v>
      </c>
      <c r="C616" s="9" t="s">
        <v>7285</v>
      </c>
      <c r="E616" s="9" t="s">
        <v>7286</v>
      </c>
      <c r="F616" s="9" t="s">
        <v>7287</v>
      </c>
      <c r="G616" s="9">
        <v>4325</v>
      </c>
      <c r="H616" s="11">
        <f t="shared" si="23"/>
        <v>4325</v>
      </c>
      <c r="I616" s="9" t="s">
        <v>7288</v>
      </c>
      <c r="K616" s="9" t="s">
        <v>7289</v>
      </c>
      <c r="L616" s="9">
        <v>-1</v>
      </c>
      <c r="M616" s="9" t="s">
        <v>231</v>
      </c>
      <c r="N616" s="9">
        <v>89044237</v>
      </c>
      <c r="O616" s="9">
        <v>89340254</v>
      </c>
      <c r="P616" s="9" t="s">
        <v>7290</v>
      </c>
      <c r="Q616" s="11" t="str">
        <f t="shared" si="25"/>
        <v>chr8:89044237-89340254</v>
      </c>
      <c r="R616" s="9" t="s">
        <v>7291</v>
      </c>
      <c r="S616" s="9" t="s">
        <v>7292</v>
      </c>
      <c r="T616" s="9" t="s">
        <v>7293</v>
      </c>
      <c r="U616" s="9" t="s">
        <v>7294</v>
      </c>
      <c r="V616" s="9" t="s">
        <v>7295</v>
      </c>
      <c r="W616" s="9" t="s">
        <v>7296</v>
      </c>
      <c r="X616" s="9" t="s">
        <v>7216</v>
      </c>
      <c r="Y616" s="20">
        <v>1</v>
      </c>
      <c r="Z616" s="20">
        <v>1</v>
      </c>
      <c r="AA616" s="20">
        <v>0</v>
      </c>
      <c r="AB616" s="20">
        <v>0</v>
      </c>
      <c r="AC616" s="20">
        <v>1</v>
      </c>
    </row>
    <row r="617" spans="1:29" ht="12" customHeight="1" x14ac:dyDescent="0.25">
      <c r="A617" s="9" t="s">
        <v>3457</v>
      </c>
      <c r="B617" s="9" t="s">
        <v>5505</v>
      </c>
      <c r="C617" s="9" t="s">
        <v>7297</v>
      </c>
      <c r="E617" s="9" t="s">
        <v>7298</v>
      </c>
      <c r="F617" s="9" t="s">
        <v>7299</v>
      </c>
      <c r="G617" s="9">
        <v>4326</v>
      </c>
      <c r="H617" s="11">
        <f t="shared" si="23"/>
        <v>4326</v>
      </c>
      <c r="I617" s="9" t="s">
        <v>7300</v>
      </c>
      <c r="K617" s="9" t="s">
        <v>4882</v>
      </c>
      <c r="L617" s="9">
        <v>1</v>
      </c>
      <c r="M617" s="9" t="s">
        <v>1028</v>
      </c>
      <c r="N617" s="9">
        <v>132312938</v>
      </c>
      <c r="O617" s="9">
        <v>132336328</v>
      </c>
      <c r="P617" s="9" t="s">
        <v>7301</v>
      </c>
      <c r="Q617" s="11" t="str">
        <f t="shared" si="25"/>
        <v>chr12:132312938-132336328</v>
      </c>
      <c r="R617" s="9" t="s">
        <v>7302</v>
      </c>
      <c r="S617" s="9" t="s">
        <v>7303</v>
      </c>
      <c r="T617" s="9" t="s">
        <v>7304</v>
      </c>
      <c r="U617" s="9" t="s">
        <v>7305</v>
      </c>
      <c r="V617" s="9" t="s">
        <v>7306</v>
      </c>
      <c r="W617" s="9" t="s">
        <v>7307</v>
      </c>
      <c r="X617" s="9" t="s">
        <v>7308</v>
      </c>
      <c r="Y617" s="20">
        <v>0</v>
      </c>
      <c r="Z617" s="20">
        <v>0</v>
      </c>
      <c r="AA617" s="20">
        <v>0</v>
      </c>
      <c r="AB617" s="20">
        <v>0</v>
      </c>
      <c r="AC617" s="20">
        <v>1</v>
      </c>
    </row>
    <row r="618" spans="1:29" ht="12" customHeight="1" x14ac:dyDescent="0.25">
      <c r="A618" s="9" t="s">
        <v>3457</v>
      </c>
      <c r="B618" s="9" t="s">
        <v>5505</v>
      </c>
      <c r="C618" s="9" t="s">
        <v>7309</v>
      </c>
      <c r="E618" s="9" t="s">
        <v>7310</v>
      </c>
      <c r="F618" s="9" t="s">
        <v>7311</v>
      </c>
      <c r="G618" s="9">
        <v>4327</v>
      </c>
      <c r="H618" s="11">
        <f t="shared" si="23"/>
        <v>4327</v>
      </c>
      <c r="I618" s="9" t="s">
        <v>7312</v>
      </c>
      <c r="K618" s="9" t="s">
        <v>7313</v>
      </c>
      <c r="L618" s="9">
        <v>-1</v>
      </c>
      <c r="M618" s="9" t="s">
        <v>1028</v>
      </c>
      <c r="N618" s="9">
        <v>56229217</v>
      </c>
      <c r="O618" s="9">
        <v>56236750</v>
      </c>
      <c r="P618" s="9" t="s">
        <v>7314</v>
      </c>
      <c r="Q618" s="11" t="str">
        <f t="shared" si="25"/>
        <v>chr12:56229217-56236750</v>
      </c>
      <c r="R618" s="9" t="s">
        <v>7315</v>
      </c>
      <c r="S618" s="9" t="s">
        <v>7316</v>
      </c>
      <c r="T618" s="9" t="s">
        <v>7317</v>
      </c>
      <c r="U618" s="9" t="s">
        <v>7318</v>
      </c>
      <c r="V618" s="9" t="s">
        <v>7319</v>
      </c>
      <c r="W618" s="9" t="s">
        <v>7320</v>
      </c>
      <c r="X618" s="9" t="s">
        <v>7308</v>
      </c>
      <c r="Y618" s="20">
        <v>0</v>
      </c>
      <c r="Z618" s="20">
        <v>0</v>
      </c>
      <c r="AA618" s="20">
        <v>0</v>
      </c>
      <c r="AB618" s="20">
        <v>0</v>
      </c>
      <c r="AC618" s="20">
        <v>1</v>
      </c>
    </row>
    <row r="619" spans="1:29" ht="12" customHeight="1" x14ac:dyDescent="0.25">
      <c r="A619" s="9" t="s">
        <v>3457</v>
      </c>
      <c r="B619" s="9" t="s">
        <v>5505</v>
      </c>
      <c r="C619" s="9" t="s">
        <v>7321</v>
      </c>
      <c r="E619" s="9" t="s">
        <v>7322</v>
      </c>
      <c r="F619" s="9" t="s">
        <v>7323</v>
      </c>
      <c r="G619" s="9">
        <v>4313</v>
      </c>
      <c r="H619" s="11">
        <f t="shared" si="23"/>
        <v>4313</v>
      </c>
      <c r="I619" s="9" t="s">
        <v>7324</v>
      </c>
      <c r="K619" s="9" t="s">
        <v>7277</v>
      </c>
      <c r="L619" s="9">
        <v>1</v>
      </c>
      <c r="M619" s="9" t="s">
        <v>374</v>
      </c>
      <c r="N619" s="9">
        <v>55423612</v>
      </c>
      <c r="O619" s="9">
        <v>55540603</v>
      </c>
      <c r="P619" s="9" t="s">
        <v>7325</v>
      </c>
      <c r="Q619" s="11" t="str">
        <f t="shared" si="25"/>
        <v>chr16:55423612-55540603</v>
      </c>
      <c r="R619" s="9" t="s">
        <v>7326</v>
      </c>
      <c r="S619" s="9" t="s">
        <v>7327</v>
      </c>
      <c r="T619" s="9" t="s">
        <v>7328</v>
      </c>
      <c r="U619" s="9" t="s">
        <v>7329</v>
      </c>
      <c r="V619" s="9" t="s">
        <v>7330</v>
      </c>
      <c r="W619" s="9" t="s">
        <v>7331</v>
      </c>
      <c r="X619" s="9" t="s">
        <v>7332</v>
      </c>
      <c r="Y619" s="20">
        <v>0</v>
      </c>
      <c r="Z619" s="20">
        <v>0</v>
      </c>
      <c r="AA619" s="20">
        <v>0</v>
      </c>
      <c r="AB619" s="20">
        <v>0</v>
      </c>
      <c r="AC619" s="20">
        <v>1</v>
      </c>
    </row>
    <row r="620" spans="1:29" ht="12" customHeight="1" x14ac:dyDescent="0.25">
      <c r="A620" s="9" t="s">
        <v>3457</v>
      </c>
      <c r="B620" s="9" t="s">
        <v>5505</v>
      </c>
      <c r="C620" s="9" t="s">
        <v>7333</v>
      </c>
      <c r="E620" s="9" t="s">
        <v>7334</v>
      </c>
      <c r="F620" s="9" t="s">
        <v>7335</v>
      </c>
      <c r="G620" s="9">
        <v>9313</v>
      </c>
      <c r="H620" s="11">
        <f t="shared" si="23"/>
        <v>9313</v>
      </c>
      <c r="I620" s="9" t="s">
        <v>7336</v>
      </c>
      <c r="K620" s="9" t="s">
        <v>7208</v>
      </c>
      <c r="L620" s="9">
        <v>-1</v>
      </c>
      <c r="M620" s="9" t="s">
        <v>541</v>
      </c>
      <c r="N620" s="9">
        <v>102447566</v>
      </c>
      <c r="O620" s="9">
        <v>102496063</v>
      </c>
      <c r="P620" s="9" t="s">
        <v>7337</v>
      </c>
      <c r="Q620" s="11" t="str">
        <f t="shared" si="25"/>
        <v>chr11:102447566-102496063</v>
      </c>
      <c r="R620" s="9" t="s">
        <v>7338</v>
      </c>
      <c r="S620" s="9" t="s">
        <v>7339</v>
      </c>
      <c r="T620" s="9" t="s">
        <v>7340</v>
      </c>
      <c r="U620" s="9" t="s">
        <v>7341</v>
      </c>
      <c r="V620" s="9" t="s">
        <v>7342</v>
      </c>
      <c r="W620" s="9" t="s">
        <v>7343</v>
      </c>
      <c r="X620" s="9" t="s">
        <v>7308</v>
      </c>
      <c r="Y620" s="20">
        <v>0</v>
      </c>
      <c r="Z620" s="20">
        <v>0</v>
      </c>
      <c r="AA620" s="20">
        <v>0</v>
      </c>
      <c r="AB620" s="20">
        <v>0</v>
      </c>
      <c r="AC620" s="20">
        <v>1</v>
      </c>
    </row>
    <row r="621" spans="1:29" ht="12" customHeight="1" x14ac:dyDescent="0.25">
      <c r="A621" s="9" t="s">
        <v>3457</v>
      </c>
      <c r="B621" s="9" t="s">
        <v>5505</v>
      </c>
      <c r="C621" s="9" t="s">
        <v>7344</v>
      </c>
      <c r="E621" s="9" t="s">
        <v>7345</v>
      </c>
      <c r="F621" s="9" t="s">
        <v>7346</v>
      </c>
      <c r="G621" s="9">
        <v>118856</v>
      </c>
      <c r="H621" s="11">
        <f t="shared" si="23"/>
        <v>118856</v>
      </c>
      <c r="I621" s="9" t="s">
        <v>89</v>
      </c>
      <c r="K621" s="9" t="s">
        <v>436</v>
      </c>
      <c r="L621" s="9">
        <v>-1</v>
      </c>
      <c r="M621" s="9" t="s">
        <v>437</v>
      </c>
      <c r="N621" s="9">
        <v>127455022</v>
      </c>
      <c r="O621" s="9">
        <v>127464390</v>
      </c>
      <c r="P621" s="9" t="s">
        <v>7347</v>
      </c>
      <c r="Q621" s="11" t="str">
        <f t="shared" si="25"/>
        <v>chr10:127455022-127464390</v>
      </c>
      <c r="R621" s="9" t="s">
        <v>7348</v>
      </c>
      <c r="S621" s="9" t="s">
        <v>7349</v>
      </c>
      <c r="T621" s="9" t="s">
        <v>7350</v>
      </c>
      <c r="U621" s="9" t="s">
        <v>7351</v>
      </c>
      <c r="V621" s="9" t="s">
        <v>7352</v>
      </c>
      <c r="W621" s="9" t="s">
        <v>7353</v>
      </c>
      <c r="X621" s="9" t="s">
        <v>7308</v>
      </c>
      <c r="Y621" s="20">
        <v>0</v>
      </c>
      <c r="Z621" s="20">
        <v>0</v>
      </c>
      <c r="AA621" s="20">
        <v>0</v>
      </c>
      <c r="AB621" s="20">
        <v>0</v>
      </c>
      <c r="AC621" s="20">
        <v>1</v>
      </c>
    </row>
    <row r="622" spans="1:29" ht="12" customHeight="1" x14ac:dyDescent="0.25">
      <c r="A622" s="9" t="s">
        <v>3457</v>
      </c>
      <c r="B622" s="9" t="s">
        <v>5505</v>
      </c>
      <c r="C622" s="9" t="s">
        <v>7354</v>
      </c>
      <c r="E622" s="9" t="s">
        <v>7355</v>
      </c>
      <c r="F622" s="12" t="s">
        <v>7356</v>
      </c>
      <c r="G622" s="9">
        <v>8510</v>
      </c>
      <c r="H622" s="11">
        <f t="shared" si="23"/>
        <v>8510</v>
      </c>
      <c r="I622" s="9" t="s">
        <v>7357</v>
      </c>
      <c r="K622" s="9" t="s">
        <v>7358</v>
      </c>
      <c r="L622" s="9">
        <v>1</v>
      </c>
      <c r="M622" s="9" t="s">
        <v>77</v>
      </c>
      <c r="N622" s="9">
        <v>1567474</v>
      </c>
      <c r="O622" s="9">
        <v>1570639</v>
      </c>
      <c r="P622" s="9" t="s">
        <v>7359</v>
      </c>
      <c r="Q622" s="11" t="str">
        <f t="shared" si="25"/>
        <v>chr1:1567474-1570639</v>
      </c>
      <c r="R622" s="9" t="s">
        <v>7360</v>
      </c>
      <c r="S622" s="9" t="s">
        <v>7361</v>
      </c>
      <c r="T622" s="9" t="s">
        <v>7362</v>
      </c>
      <c r="U622" s="9" t="s">
        <v>7363</v>
      </c>
      <c r="V622" s="9" t="s">
        <v>7364</v>
      </c>
      <c r="W622" s="9" t="s">
        <v>7365</v>
      </c>
      <c r="X622" s="9" t="s">
        <v>7366</v>
      </c>
      <c r="Y622" s="20">
        <v>1</v>
      </c>
      <c r="Z622" s="20">
        <v>1</v>
      </c>
      <c r="AA622" s="20">
        <v>0</v>
      </c>
      <c r="AB622" s="20">
        <v>0</v>
      </c>
      <c r="AC622" s="20">
        <v>1</v>
      </c>
    </row>
    <row r="623" spans="1:29" ht="12" customHeight="1" x14ac:dyDescent="0.25">
      <c r="A623" s="9" t="s">
        <v>3457</v>
      </c>
      <c r="B623" s="9" t="s">
        <v>5505</v>
      </c>
      <c r="C623" s="9" t="s">
        <v>7367</v>
      </c>
      <c r="E623" s="9" t="s">
        <v>7368</v>
      </c>
      <c r="F623" s="9" t="s">
        <v>7369</v>
      </c>
      <c r="G623" s="9">
        <v>10893</v>
      </c>
      <c r="H623" s="11">
        <f t="shared" si="23"/>
        <v>10893</v>
      </c>
      <c r="I623" s="9" t="s">
        <v>7370</v>
      </c>
      <c r="K623" s="9" t="s">
        <v>7371</v>
      </c>
      <c r="L623" s="9">
        <v>1</v>
      </c>
      <c r="M623" s="9" t="s">
        <v>641</v>
      </c>
      <c r="N623" s="9">
        <v>33814457</v>
      </c>
      <c r="O623" s="9">
        <v>33864801</v>
      </c>
      <c r="P623" s="9" t="s">
        <v>7372</v>
      </c>
      <c r="Q623" s="11" t="str">
        <f t="shared" si="25"/>
        <v>chr20:33814457-33864801</v>
      </c>
      <c r="R623" s="9" t="s">
        <v>7373</v>
      </c>
      <c r="S623" s="9" t="s">
        <v>7374</v>
      </c>
      <c r="T623" s="9" t="s">
        <v>7375</v>
      </c>
      <c r="U623" s="9" t="s">
        <v>7376</v>
      </c>
      <c r="V623" s="9" t="s">
        <v>7377</v>
      </c>
      <c r="W623" s="9" t="s">
        <v>7378</v>
      </c>
      <c r="X623" s="9" t="s">
        <v>7216</v>
      </c>
      <c r="Y623" s="20">
        <v>1</v>
      </c>
      <c r="Z623" s="20">
        <v>1</v>
      </c>
      <c r="AA623" s="20">
        <v>0</v>
      </c>
      <c r="AB623" s="20">
        <v>0</v>
      </c>
      <c r="AC623" s="20">
        <v>1</v>
      </c>
    </row>
    <row r="624" spans="1:29" ht="12" customHeight="1" x14ac:dyDescent="0.25">
      <c r="A624" s="9" t="s">
        <v>3457</v>
      </c>
      <c r="B624" s="9" t="s">
        <v>5505</v>
      </c>
      <c r="C624" s="9" t="s">
        <v>7379</v>
      </c>
      <c r="E624" s="9" t="s">
        <v>7380</v>
      </c>
      <c r="F624" s="9" t="s">
        <v>7381</v>
      </c>
      <c r="G624" s="9">
        <v>64386</v>
      </c>
      <c r="H624" s="11">
        <f t="shared" si="23"/>
        <v>64386</v>
      </c>
      <c r="I624" s="9" t="s">
        <v>7382</v>
      </c>
      <c r="K624" s="9" t="s">
        <v>951</v>
      </c>
      <c r="L624" s="9">
        <v>1</v>
      </c>
      <c r="M624" s="9" t="s">
        <v>374</v>
      </c>
      <c r="N624" s="9">
        <v>3096682</v>
      </c>
      <c r="O624" s="9">
        <v>3110727</v>
      </c>
      <c r="P624" s="9" t="s">
        <v>7383</v>
      </c>
      <c r="Q624" s="11" t="str">
        <f t="shared" si="25"/>
        <v>chr16:3096682-3110727</v>
      </c>
      <c r="R624" s="9" t="s">
        <v>7384</v>
      </c>
      <c r="S624" s="9" t="s">
        <v>7385</v>
      </c>
      <c r="T624" s="9" t="s">
        <v>7386</v>
      </c>
      <c r="U624" s="9" t="s">
        <v>7387</v>
      </c>
      <c r="V624" s="9" t="s">
        <v>7388</v>
      </c>
      <c r="W624" s="9" t="s">
        <v>7389</v>
      </c>
      <c r="X624" s="9" t="s">
        <v>7308</v>
      </c>
      <c r="Y624" s="20">
        <v>0</v>
      </c>
      <c r="Z624" s="20">
        <v>0</v>
      </c>
      <c r="AA624" s="20">
        <v>0</v>
      </c>
      <c r="AB624" s="20">
        <v>0</v>
      </c>
      <c r="AC624" s="20">
        <v>1</v>
      </c>
    </row>
    <row r="625" spans="1:29" ht="12" customHeight="1" x14ac:dyDescent="0.25">
      <c r="A625" s="9" t="s">
        <v>3457</v>
      </c>
      <c r="B625" s="9" t="s">
        <v>5505</v>
      </c>
      <c r="C625" s="9" t="s">
        <v>7390</v>
      </c>
      <c r="E625" s="9" t="s">
        <v>7391</v>
      </c>
      <c r="F625" s="12" t="s">
        <v>116</v>
      </c>
      <c r="G625" s="9">
        <v>56547</v>
      </c>
      <c r="H625" s="11">
        <f t="shared" si="23"/>
        <v>56547</v>
      </c>
      <c r="I625" s="9" t="s">
        <v>7392</v>
      </c>
      <c r="K625" s="9" t="s">
        <v>7393</v>
      </c>
      <c r="L625" s="9">
        <v>1</v>
      </c>
      <c r="M625" s="9" t="s">
        <v>541</v>
      </c>
      <c r="N625" s="9">
        <v>4726157</v>
      </c>
      <c r="O625" s="9">
        <v>5013659</v>
      </c>
      <c r="P625" s="9" t="s">
        <v>7394</v>
      </c>
      <c r="Q625" s="11" t="str">
        <f t="shared" si="25"/>
        <v>chr11:4726157-5013659</v>
      </c>
      <c r="R625" s="9" t="s">
        <v>7395</v>
      </c>
      <c r="S625" s="9" t="s">
        <v>7396</v>
      </c>
      <c r="T625" s="9" t="s">
        <v>7397</v>
      </c>
      <c r="U625" s="9" t="s">
        <v>7398</v>
      </c>
      <c r="V625" s="9" t="s">
        <v>7399</v>
      </c>
      <c r="W625" s="9" t="s">
        <v>7400</v>
      </c>
      <c r="X625" s="9" t="s">
        <v>7401</v>
      </c>
      <c r="Y625" s="20">
        <v>0</v>
      </c>
      <c r="Z625" s="20">
        <v>0</v>
      </c>
      <c r="AA625" s="20">
        <v>0</v>
      </c>
      <c r="AB625" s="20">
        <v>0</v>
      </c>
      <c r="AC625" s="20">
        <v>1</v>
      </c>
    </row>
    <row r="626" spans="1:29" ht="12" customHeight="1" x14ac:dyDescent="0.25">
      <c r="A626" s="9" t="s">
        <v>3457</v>
      </c>
      <c r="B626" s="9" t="s">
        <v>5505</v>
      </c>
      <c r="C626" s="9" t="s">
        <v>7402</v>
      </c>
      <c r="E626" s="9" t="s">
        <v>7403</v>
      </c>
      <c r="F626" s="9" t="s">
        <v>7404</v>
      </c>
      <c r="G626" s="9">
        <v>64066</v>
      </c>
      <c r="H626" s="11">
        <f t="shared" si="23"/>
        <v>64066</v>
      </c>
      <c r="I626" s="9" t="s">
        <v>7405</v>
      </c>
      <c r="K626" s="9" t="s">
        <v>7406</v>
      </c>
      <c r="L626" s="9">
        <v>-1</v>
      </c>
      <c r="M626" s="9" t="s">
        <v>541</v>
      </c>
      <c r="N626" s="9">
        <v>102562218</v>
      </c>
      <c r="O626" s="9">
        <v>102576537</v>
      </c>
      <c r="P626" s="9" t="s">
        <v>7407</v>
      </c>
      <c r="Q626" s="11" t="str">
        <f t="shared" si="25"/>
        <v>chr11:102562218-102576537</v>
      </c>
      <c r="R626" s="9" t="s">
        <v>7408</v>
      </c>
      <c r="S626" s="9" t="s">
        <v>7409</v>
      </c>
      <c r="T626" s="9" t="s">
        <v>7410</v>
      </c>
      <c r="U626" s="9" t="s">
        <v>7411</v>
      </c>
      <c r="V626" s="9" t="s">
        <v>7412</v>
      </c>
      <c r="W626" s="9" t="s">
        <v>7413</v>
      </c>
      <c r="X626" s="9" t="s">
        <v>7216</v>
      </c>
      <c r="Y626" s="20">
        <v>0</v>
      </c>
      <c r="Z626" s="20">
        <v>0</v>
      </c>
      <c r="AA626" s="20">
        <v>0</v>
      </c>
      <c r="AB626" s="20">
        <v>0</v>
      </c>
      <c r="AC626" s="20">
        <v>1</v>
      </c>
    </row>
    <row r="627" spans="1:29" ht="12" customHeight="1" x14ac:dyDescent="0.25">
      <c r="A627" s="9" t="s">
        <v>3457</v>
      </c>
      <c r="B627" s="9" t="s">
        <v>5505</v>
      </c>
      <c r="C627" s="9" t="s">
        <v>7414</v>
      </c>
      <c r="E627" s="9" t="s">
        <v>7415</v>
      </c>
      <c r="F627" s="9" t="s">
        <v>7416</v>
      </c>
      <c r="G627" s="9">
        <v>79148</v>
      </c>
      <c r="H627" s="11">
        <f t="shared" si="23"/>
        <v>79148</v>
      </c>
      <c r="I627" s="9" t="s">
        <v>7417</v>
      </c>
      <c r="K627" s="9" t="s">
        <v>7418</v>
      </c>
      <c r="L627" s="9">
        <v>-1</v>
      </c>
      <c r="M627" s="9" t="s">
        <v>862</v>
      </c>
      <c r="N627" s="9">
        <v>34105510</v>
      </c>
      <c r="O627" s="9">
        <v>34122640</v>
      </c>
      <c r="P627" s="9" t="s">
        <v>7419</v>
      </c>
      <c r="Q627" s="11" t="str">
        <f t="shared" si="25"/>
        <v>chr17:34105510-34122640</v>
      </c>
      <c r="R627" s="9" t="s">
        <v>7420</v>
      </c>
      <c r="S627" s="9" t="s">
        <v>7421</v>
      </c>
      <c r="T627" s="9" t="s">
        <v>7422</v>
      </c>
      <c r="U627" s="9" t="s">
        <v>7423</v>
      </c>
      <c r="V627" s="9" t="s">
        <v>7424</v>
      </c>
      <c r="W627" s="9" t="s">
        <v>7425</v>
      </c>
      <c r="X627" s="9" t="s">
        <v>7308</v>
      </c>
      <c r="Y627" s="20">
        <v>0</v>
      </c>
      <c r="Z627" s="20">
        <v>0</v>
      </c>
      <c r="AA627" s="20">
        <v>0</v>
      </c>
      <c r="AB627" s="20">
        <v>0</v>
      </c>
      <c r="AC627" s="20">
        <v>1</v>
      </c>
    </row>
    <row r="628" spans="1:29" ht="12" customHeight="1" x14ac:dyDescent="0.25">
      <c r="A628" s="9" t="s">
        <v>3457</v>
      </c>
      <c r="B628" s="9" t="s">
        <v>5505</v>
      </c>
      <c r="C628" s="9" t="s">
        <v>7426</v>
      </c>
      <c r="E628" s="9" t="s">
        <v>7427</v>
      </c>
      <c r="F628" s="9" t="s">
        <v>7428</v>
      </c>
      <c r="G628" s="9">
        <v>4314</v>
      </c>
      <c r="H628" s="11">
        <f t="shared" si="23"/>
        <v>4314</v>
      </c>
      <c r="I628" s="9" t="s">
        <v>7429</v>
      </c>
      <c r="K628" s="9" t="s">
        <v>7208</v>
      </c>
      <c r="L628" s="9">
        <v>-1</v>
      </c>
      <c r="M628" s="9" t="s">
        <v>541</v>
      </c>
      <c r="N628" s="9">
        <v>102706532</v>
      </c>
      <c r="O628" s="9">
        <v>102714534</v>
      </c>
      <c r="P628" s="9" t="s">
        <v>7430</v>
      </c>
      <c r="Q628" s="11" t="str">
        <f t="shared" si="25"/>
        <v>chr11:102706532-102714534</v>
      </c>
      <c r="R628" s="9" t="s">
        <v>7431</v>
      </c>
      <c r="S628" s="9" t="s">
        <v>7432</v>
      </c>
      <c r="T628" s="9" t="s">
        <v>7433</v>
      </c>
      <c r="U628" s="9" t="s">
        <v>7434</v>
      </c>
      <c r="V628" s="9" t="s">
        <v>7435</v>
      </c>
      <c r="W628" s="9" t="s">
        <v>7436</v>
      </c>
      <c r="X628" s="9" t="s">
        <v>7216</v>
      </c>
      <c r="Y628" s="20">
        <v>0</v>
      </c>
      <c r="Z628" s="20">
        <v>0</v>
      </c>
      <c r="AA628" s="20">
        <v>0</v>
      </c>
      <c r="AB628" s="20">
        <v>0</v>
      </c>
      <c r="AC628" s="20">
        <v>1</v>
      </c>
    </row>
    <row r="629" spans="1:29" ht="12" customHeight="1" x14ac:dyDescent="0.25">
      <c r="A629" s="9" t="s">
        <v>3457</v>
      </c>
      <c r="B629" s="9" t="s">
        <v>5505</v>
      </c>
      <c r="C629" s="9" t="s">
        <v>7437</v>
      </c>
      <c r="E629" s="9" t="s">
        <v>7438</v>
      </c>
      <c r="F629" s="9" t="s">
        <v>7439</v>
      </c>
      <c r="G629" s="9">
        <v>4316</v>
      </c>
      <c r="H629" s="11">
        <f t="shared" si="23"/>
        <v>4316</v>
      </c>
      <c r="I629" s="9" t="s">
        <v>7440</v>
      </c>
      <c r="K629" s="9" t="s">
        <v>7441</v>
      </c>
      <c r="L629" s="9">
        <v>-1</v>
      </c>
      <c r="M629" s="9" t="s">
        <v>541</v>
      </c>
      <c r="N629" s="9">
        <v>102391239</v>
      </c>
      <c r="O629" s="9">
        <v>102401484</v>
      </c>
      <c r="P629" s="9" t="s">
        <v>7442</v>
      </c>
      <c r="Q629" s="11" t="str">
        <f t="shared" si="25"/>
        <v>chr11:102391239-102401484</v>
      </c>
      <c r="R629" s="9" t="s">
        <v>7443</v>
      </c>
      <c r="S629" s="9" t="s">
        <v>7444</v>
      </c>
      <c r="T629" s="9" t="s">
        <v>7445</v>
      </c>
      <c r="U629" s="9" t="s">
        <v>7446</v>
      </c>
      <c r="V629" s="9" t="s">
        <v>7447</v>
      </c>
      <c r="W629" s="9" t="s">
        <v>7448</v>
      </c>
      <c r="X629" s="9" t="s">
        <v>7449</v>
      </c>
      <c r="Y629" s="20">
        <v>0</v>
      </c>
      <c r="Z629" s="20">
        <v>0</v>
      </c>
      <c r="AA629" s="20">
        <v>0</v>
      </c>
      <c r="AB629" s="20">
        <v>0</v>
      </c>
      <c r="AC629" s="20">
        <v>1</v>
      </c>
    </row>
    <row r="630" spans="1:29" ht="12" customHeight="1" x14ac:dyDescent="0.25">
      <c r="A630" s="9" t="s">
        <v>3457</v>
      </c>
      <c r="B630" s="9" t="s">
        <v>5505</v>
      </c>
      <c r="C630" s="9" t="s">
        <v>7450</v>
      </c>
      <c r="E630" s="9" t="s">
        <v>7451</v>
      </c>
      <c r="F630" s="9" t="s">
        <v>7452</v>
      </c>
      <c r="G630" s="9">
        <v>4317</v>
      </c>
      <c r="H630" s="11">
        <f t="shared" si="23"/>
        <v>4317</v>
      </c>
      <c r="I630" s="9" t="s">
        <v>7453</v>
      </c>
      <c r="K630" s="9" t="s">
        <v>7208</v>
      </c>
      <c r="L630" s="9">
        <v>-1</v>
      </c>
      <c r="M630" s="9" t="s">
        <v>541</v>
      </c>
      <c r="N630" s="9">
        <v>102582526</v>
      </c>
      <c r="O630" s="9">
        <v>102597781</v>
      </c>
      <c r="P630" s="9" t="s">
        <v>7454</v>
      </c>
      <c r="Q630" s="11" t="str">
        <f t="shared" si="25"/>
        <v>chr11:102582526-102597781</v>
      </c>
      <c r="R630" s="9" t="s">
        <v>7455</v>
      </c>
      <c r="S630" s="9" t="s">
        <v>7456</v>
      </c>
      <c r="T630" s="9" t="s">
        <v>7457</v>
      </c>
      <c r="U630" s="9" t="s">
        <v>7458</v>
      </c>
      <c r="V630" s="9" t="s">
        <v>7459</v>
      </c>
      <c r="W630" s="9" t="s">
        <v>7460</v>
      </c>
      <c r="X630" s="9" t="s">
        <v>7216</v>
      </c>
      <c r="Y630" s="20">
        <v>0</v>
      </c>
      <c r="Z630" s="20">
        <v>0</v>
      </c>
      <c r="AA630" s="20">
        <v>0</v>
      </c>
      <c r="AB630" s="20">
        <v>0</v>
      </c>
      <c r="AC630" s="20">
        <v>1</v>
      </c>
    </row>
    <row r="631" spans="1:29" ht="12" customHeight="1" x14ac:dyDescent="0.25">
      <c r="A631" s="9" t="s">
        <v>3457</v>
      </c>
      <c r="B631" s="9" t="s">
        <v>5505</v>
      </c>
      <c r="C631" s="9" t="s">
        <v>7461</v>
      </c>
      <c r="E631" s="9" t="s">
        <v>7462</v>
      </c>
      <c r="F631" s="9" t="s">
        <v>7463</v>
      </c>
      <c r="G631" s="9">
        <v>4318</v>
      </c>
      <c r="H631" s="11">
        <f t="shared" si="23"/>
        <v>4318</v>
      </c>
      <c r="I631" s="9" t="s">
        <v>7464</v>
      </c>
      <c r="K631" s="9" t="s">
        <v>7465</v>
      </c>
      <c r="L631" s="9">
        <v>1</v>
      </c>
      <c r="M631" s="9" t="s">
        <v>641</v>
      </c>
      <c r="N631" s="9">
        <v>44637547</v>
      </c>
      <c r="O631" s="9">
        <v>44645200</v>
      </c>
      <c r="P631" s="9" t="s">
        <v>7466</v>
      </c>
      <c r="Q631" s="11" t="str">
        <f t="shared" si="25"/>
        <v>chr20:44637547-44645200</v>
      </c>
      <c r="R631" s="9" t="s">
        <v>7467</v>
      </c>
      <c r="S631" s="9" t="s">
        <v>7468</v>
      </c>
      <c r="T631" s="9" t="s">
        <v>7469</v>
      </c>
      <c r="U631" s="9" t="s">
        <v>7470</v>
      </c>
      <c r="V631" s="9" t="s">
        <v>7471</v>
      </c>
      <c r="W631" s="9" t="s">
        <v>7472</v>
      </c>
      <c r="X631" s="9" t="s">
        <v>7332</v>
      </c>
      <c r="Y631" s="20">
        <v>0</v>
      </c>
      <c r="Z631" s="20">
        <v>0</v>
      </c>
      <c r="AA631" s="20">
        <v>0</v>
      </c>
      <c r="AB631" s="20">
        <v>0</v>
      </c>
      <c r="AC631" s="20">
        <v>1</v>
      </c>
    </row>
    <row r="632" spans="1:29" ht="12" customHeight="1" x14ac:dyDescent="0.25">
      <c r="A632" s="9" t="s">
        <v>3457</v>
      </c>
      <c r="B632" s="9" t="s">
        <v>5505</v>
      </c>
      <c r="C632" s="9" t="s">
        <v>7473</v>
      </c>
      <c r="E632" s="9" t="s">
        <v>7474</v>
      </c>
      <c r="F632" s="9" t="s">
        <v>7475</v>
      </c>
      <c r="G632" s="9">
        <v>55768</v>
      </c>
      <c r="H632" s="11">
        <f t="shared" si="23"/>
        <v>55768</v>
      </c>
      <c r="I632" s="9" t="s">
        <v>7476</v>
      </c>
      <c r="K632" s="9" t="s">
        <v>7477</v>
      </c>
      <c r="L632" s="9">
        <v>-1</v>
      </c>
      <c r="M632" s="9" t="s">
        <v>36</v>
      </c>
      <c r="N632" s="9">
        <v>25760435</v>
      </c>
      <c r="O632" s="9">
        <v>25831530</v>
      </c>
      <c r="P632" s="9" t="s">
        <v>7478</v>
      </c>
      <c r="Q632" s="11" t="str">
        <f t="shared" si="25"/>
        <v>chr3:25760435-25831530</v>
      </c>
      <c r="R632" s="9" t="s">
        <v>7479</v>
      </c>
      <c r="S632" s="9" t="s">
        <v>7480</v>
      </c>
      <c r="T632" s="9" t="s">
        <v>7481</v>
      </c>
      <c r="U632" s="9" t="s">
        <v>7482</v>
      </c>
      <c r="V632" s="9" t="s">
        <v>7483</v>
      </c>
      <c r="W632" s="9" t="s">
        <v>7484</v>
      </c>
      <c r="X632" s="9" t="s">
        <v>7485</v>
      </c>
      <c r="Y632" s="20">
        <v>1</v>
      </c>
      <c r="Z632" s="20">
        <v>0</v>
      </c>
      <c r="AA632" s="20">
        <v>0</v>
      </c>
      <c r="AB632" s="20">
        <v>0</v>
      </c>
      <c r="AC632" s="20">
        <v>0</v>
      </c>
    </row>
    <row r="633" spans="1:29" ht="12" customHeight="1" x14ac:dyDescent="0.25">
      <c r="A633" s="9" t="s">
        <v>3457</v>
      </c>
      <c r="B633" s="9" t="s">
        <v>5505</v>
      </c>
      <c r="C633" s="9" t="s">
        <v>7486</v>
      </c>
      <c r="E633" s="9" t="s">
        <v>7487</v>
      </c>
      <c r="F633" s="9" t="s">
        <v>7488</v>
      </c>
      <c r="G633" s="9">
        <v>55239</v>
      </c>
      <c r="H633" s="11">
        <f t="shared" si="23"/>
        <v>55239</v>
      </c>
      <c r="I633" s="9" t="s">
        <v>7489</v>
      </c>
      <c r="K633" s="9" t="s">
        <v>7490</v>
      </c>
      <c r="L633" s="9">
        <v>1</v>
      </c>
      <c r="M633" s="9" t="s">
        <v>374</v>
      </c>
      <c r="N633" s="9">
        <v>56485402</v>
      </c>
      <c r="O633" s="9">
        <v>56513012</v>
      </c>
      <c r="P633" s="9" t="s">
        <v>7491</v>
      </c>
      <c r="Q633" s="11" t="str">
        <f t="shared" si="25"/>
        <v>chr16:56485402-56513012</v>
      </c>
      <c r="R633" s="9" t="s">
        <v>7492</v>
      </c>
      <c r="S633" s="9" t="s">
        <v>7493</v>
      </c>
      <c r="T633" s="9" t="s">
        <v>7494</v>
      </c>
      <c r="U633" s="9" t="s">
        <v>7495</v>
      </c>
      <c r="V633" s="9" t="s">
        <v>7496</v>
      </c>
      <c r="W633" s="9" t="s">
        <v>7497</v>
      </c>
      <c r="X633" s="9" t="s">
        <v>7498</v>
      </c>
      <c r="Y633" s="20">
        <v>0</v>
      </c>
      <c r="Z633" s="20">
        <v>0</v>
      </c>
      <c r="AA633" s="20">
        <v>0</v>
      </c>
      <c r="AB633" s="20">
        <v>0</v>
      </c>
      <c r="AC633" s="20">
        <v>0</v>
      </c>
    </row>
    <row r="634" spans="1:29" ht="12" customHeight="1" x14ac:dyDescent="0.25">
      <c r="A634" s="9" t="s">
        <v>3457</v>
      </c>
      <c r="B634" s="9" t="s">
        <v>5505</v>
      </c>
      <c r="C634" s="9" t="s">
        <v>7499</v>
      </c>
      <c r="E634" s="9" t="s">
        <v>7500</v>
      </c>
      <c r="F634" s="9" t="s">
        <v>7501</v>
      </c>
      <c r="G634" s="9">
        <v>79676</v>
      </c>
      <c r="H634" s="11">
        <f t="shared" si="23"/>
        <v>79676</v>
      </c>
      <c r="I634" s="9" t="s">
        <v>7502</v>
      </c>
      <c r="K634" s="9" t="s">
        <v>7503</v>
      </c>
      <c r="L634" s="9">
        <v>1</v>
      </c>
      <c r="M634" s="9" t="s">
        <v>1028</v>
      </c>
      <c r="N634" s="9">
        <v>123459127</v>
      </c>
      <c r="O634" s="9">
        <v>123464590</v>
      </c>
      <c r="P634" s="9" t="s">
        <v>7504</v>
      </c>
      <c r="Q634" s="11" t="str">
        <f t="shared" si="25"/>
        <v>chr12:123459127-123464590</v>
      </c>
      <c r="R634" s="9" t="s">
        <v>7505</v>
      </c>
      <c r="S634" s="9" t="s">
        <v>7506</v>
      </c>
      <c r="T634" s="9" t="s">
        <v>7507</v>
      </c>
      <c r="U634" s="9" t="s">
        <v>7508</v>
      </c>
      <c r="V634" s="9" t="s">
        <v>7509</v>
      </c>
      <c r="W634" s="9" t="s">
        <v>7510</v>
      </c>
      <c r="X634" s="9" t="s">
        <v>6177</v>
      </c>
      <c r="Y634" s="20">
        <v>0</v>
      </c>
      <c r="Z634" s="20">
        <v>0</v>
      </c>
      <c r="AA634" s="20">
        <v>0</v>
      </c>
      <c r="AB634" s="20">
        <v>0</v>
      </c>
      <c r="AC634" s="20">
        <v>0</v>
      </c>
    </row>
    <row r="635" spans="1:29" ht="12" customHeight="1" x14ac:dyDescent="0.25">
      <c r="A635" s="9" t="s">
        <v>3457</v>
      </c>
      <c r="B635" s="9" t="s">
        <v>5505</v>
      </c>
      <c r="C635" s="9" t="s">
        <v>7511</v>
      </c>
      <c r="E635" s="9" t="s">
        <v>7512</v>
      </c>
      <c r="F635" s="15" t="s">
        <v>7067</v>
      </c>
      <c r="H635" s="11">
        <f t="shared" si="23"/>
        <v>0</v>
      </c>
      <c r="K635" s="9" t="s">
        <v>4006</v>
      </c>
      <c r="M635" s="9" t="s">
        <v>1028</v>
      </c>
      <c r="Q635" s="11"/>
      <c r="T635" s="9" t="s">
        <v>7513</v>
      </c>
      <c r="U635" s="9" t="s">
        <v>7514</v>
      </c>
      <c r="V635" s="9" t="s">
        <v>7515</v>
      </c>
      <c r="W635" s="9" t="s">
        <v>7516</v>
      </c>
      <c r="X635" s="9" t="s">
        <v>7517</v>
      </c>
      <c r="Y635" s="20" t="s">
        <v>818</v>
      </c>
      <c r="Z635" s="20">
        <v>0</v>
      </c>
      <c r="AA635" s="20">
        <v>0</v>
      </c>
      <c r="AB635" s="20">
        <v>0</v>
      </c>
      <c r="AC635" s="20">
        <v>0</v>
      </c>
    </row>
    <row r="636" spans="1:29" ht="12" customHeight="1" x14ac:dyDescent="0.25">
      <c r="A636" s="9" t="s">
        <v>3457</v>
      </c>
      <c r="B636" s="9" t="s">
        <v>5505</v>
      </c>
      <c r="C636" s="9" t="s">
        <v>7518</v>
      </c>
      <c r="E636" s="9" t="s">
        <v>7519</v>
      </c>
      <c r="F636" s="15" t="s">
        <v>7067</v>
      </c>
      <c r="H636" s="11">
        <f t="shared" si="23"/>
        <v>0</v>
      </c>
      <c r="K636" s="9" t="s">
        <v>7520</v>
      </c>
      <c r="M636" s="9" t="s">
        <v>1028</v>
      </c>
      <c r="Q636" s="11"/>
      <c r="T636" s="9" t="s">
        <v>7521</v>
      </c>
      <c r="U636" s="9" t="s">
        <v>7522</v>
      </c>
      <c r="V636" s="9" t="s">
        <v>7523</v>
      </c>
      <c r="W636" s="9" t="s">
        <v>7524</v>
      </c>
      <c r="X636" s="9" t="s">
        <v>7517</v>
      </c>
      <c r="Y636" s="20" t="s">
        <v>818</v>
      </c>
      <c r="Z636" s="20">
        <v>0</v>
      </c>
      <c r="AA636" s="20">
        <v>0</v>
      </c>
      <c r="AB636" s="20">
        <v>0</v>
      </c>
      <c r="AC636" s="20">
        <v>0</v>
      </c>
    </row>
    <row r="637" spans="1:29" ht="12" customHeight="1" x14ac:dyDescent="0.25">
      <c r="A637" s="9" t="s">
        <v>3457</v>
      </c>
      <c r="B637" s="9" t="s">
        <v>5505</v>
      </c>
      <c r="C637" s="9" t="s">
        <v>7525</v>
      </c>
      <c r="E637" s="9" t="s">
        <v>7526</v>
      </c>
      <c r="F637" s="9" t="s">
        <v>7527</v>
      </c>
      <c r="G637" s="9">
        <v>5033</v>
      </c>
      <c r="H637" s="11">
        <f t="shared" si="23"/>
        <v>5033</v>
      </c>
      <c r="I637" s="9" t="s">
        <v>7528</v>
      </c>
      <c r="K637" s="9" t="s">
        <v>7529</v>
      </c>
      <c r="L637" s="9">
        <v>-1</v>
      </c>
      <c r="M637" s="9" t="s">
        <v>437</v>
      </c>
      <c r="N637" s="9">
        <v>74766975</v>
      </c>
      <c r="O637" s="9">
        <v>74856732</v>
      </c>
      <c r="P637" s="9" t="s">
        <v>7530</v>
      </c>
      <c r="Q637" s="11" t="str">
        <f t="shared" ref="Q637:Q654" si="26">HYPERLINK("http://genome.ucsc.edu/cgi-bin/hgTracks?org=Hs&amp;db=hg19&amp;position="&amp;P637,P637)</f>
        <v>chr10:74766975-74856732</v>
      </c>
      <c r="R637" s="9" t="s">
        <v>7531</v>
      </c>
      <c r="S637" s="9" t="s">
        <v>7532</v>
      </c>
      <c r="T637" s="9" t="s">
        <v>7533</v>
      </c>
      <c r="U637" s="9" t="s">
        <v>7534</v>
      </c>
      <c r="V637" s="9" t="s">
        <v>7535</v>
      </c>
      <c r="W637" s="9" t="s">
        <v>7536</v>
      </c>
      <c r="X637" s="9" t="s">
        <v>7537</v>
      </c>
      <c r="Y637" s="20">
        <v>0</v>
      </c>
      <c r="Z637" s="20">
        <v>0</v>
      </c>
      <c r="AA637" s="20">
        <v>0</v>
      </c>
      <c r="AB637" s="20">
        <v>0</v>
      </c>
      <c r="AC637" s="20">
        <v>0</v>
      </c>
    </row>
    <row r="638" spans="1:29" ht="12" customHeight="1" x14ac:dyDescent="0.25">
      <c r="A638" s="9" t="s">
        <v>3457</v>
      </c>
      <c r="B638" s="9" t="s">
        <v>5505</v>
      </c>
      <c r="C638" s="9" t="s">
        <v>7538</v>
      </c>
      <c r="E638" s="9" t="s">
        <v>7539</v>
      </c>
      <c r="F638" s="9" t="s">
        <v>7540</v>
      </c>
      <c r="G638" s="9">
        <v>8974</v>
      </c>
      <c r="H638" s="11">
        <f t="shared" si="23"/>
        <v>8974</v>
      </c>
      <c r="I638" s="9" t="s">
        <v>89</v>
      </c>
      <c r="K638" s="9" t="s">
        <v>2093</v>
      </c>
      <c r="L638" s="9">
        <v>-1</v>
      </c>
      <c r="M638" s="9" t="s">
        <v>514</v>
      </c>
      <c r="N638" s="9">
        <v>131527531</v>
      </c>
      <c r="O638" s="9">
        <v>131631008</v>
      </c>
      <c r="P638" s="9" t="s">
        <v>7541</v>
      </c>
      <c r="Q638" s="11" t="str">
        <f t="shared" si="26"/>
        <v>chr5:131527531-131631008</v>
      </c>
      <c r="R638" s="9" t="s">
        <v>7542</v>
      </c>
      <c r="S638" s="9" t="s">
        <v>7543</v>
      </c>
      <c r="T638" s="9" t="s">
        <v>7544</v>
      </c>
      <c r="U638" s="9" t="s">
        <v>7545</v>
      </c>
      <c r="V638" s="9" t="s">
        <v>7546</v>
      </c>
      <c r="W638" s="9" t="s">
        <v>7547</v>
      </c>
      <c r="X638" s="9" t="s">
        <v>7537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</row>
    <row r="639" spans="1:29" ht="12" customHeight="1" x14ac:dyDescent="0.25">
      <c r="A639" s="9" t="s">
        <v>3457</v>
      </c>
      <c r="B639" s="9" t="s">
        <v>5505</v>
      </c>
      <c r="C639" s="9" t="s">
        <v>7548</v>
      </c>
      <c r="E639" s="9" t="s">
        <v>7549</v>
      </c>
      <c r="F639" s="9" t="s">
        <v>7550</v>
      </c>
      <c r="G639" s="9">
        <v>283208</v>
      </c>
      <c r="H639" s="11">
        <f t="shared" si="23"/>
        <v>283208</v>
      </c>
      <c r="I639" s="9" t="s">
        <v>89</v>
      </c>
      <c r="K639" s="9" t="s">
        <v>7551</v>
      </c>
      <c r="L639" s="9">
        <v>-1</v>
      </c>
      <c r="M639" s="9" t="s">
        <v>541</v>
      </c>
      <c r="N639" s="9">
        <v>73946846</v>
      </c>
      <c r="O639" s="9">
        <v>74022702</v>
      </c>
      <c r="P639" s="9" t="s">
        <v>7552</v>
      </c>
      <c r="Q639" s="11" t="str">
        <f t="shared" si="26"/>
        <v>chr11:73946846-74022702</v>
      </c>
      <c r="R639" s="9" t="s">
        <v>7553</v>
      </c>
      <c r="S639" s="9" t="s">
        <v>7554</v>
      </c>
      <c r="T639" s="9" t="s">
        <v>7555</v>
      </c>
      <c r="U639" s="9" t="s">
        <v>7556</v>
      </c>
      <c r="V639" s="9" t="s">
        <v>7557</v>
      </c>
      <c r="W639" s="9" t="s">
        <v>7558</v>
      </c>
      <c r="X639" s="9" t="s">
        <v>7559</v>
      </c>
      <c r="Y639" s="20">
        <v>0</v>
      </c>
      <c r="Z639" s="20">
        <v>0</v>
      </c>
      <c r="AA639" s="20">
        <v>0</v>
      </c>
      <c r="AB639" s="20">
        <v>0</v>
      </c>
      <c r="AC639" s="20">
        <v>0</v>
      </c>
    </row>
    <row r="640" spans="1:29" ht="12" customHeight="1" x14ac:dyDescent="0.25">
      <c r="A640" s="9" t="s">
        <v>3457</v>
      </c>
      <c r="B640" s="9" t="s">
        <v>5505</v>
      </c>
      <c r="C640" s="9" t="s">
        <v>7560</v>
      </c>
      <c r="E640" s="9" t="s">
        <v>7561</v>
      </c>
      <c r="F640" s="9" t="s">
        <v>7562</v>
      </c>
      <c r="G640" s="9">
        <v>54681</v>
      </c>
      <c r="H640" s="11">
        <f t="shared" si="23"/>
        <v>54681</v>
      </c>
      <c r="I640" s="9" t="s">
        <v>7563</v>
      </c>
      <c r="K640" s="9" t="s">
        <v>5005</v>
      </c>
      <c r="L640" s="9">
        <v>1</v>
      </c>
      <c r="M640" s="9" t="s">
        <v>36</v>
      </c>
      <c r="N640" s="9">
        <v>49027319</v>
      </c>
      <c r="O640" s="9">
        <v>49044587</v>
      </c>
      <c r="P640" s="9" t="s">
        <v>7564</v>
      </c>
      <c r="Q640" s="11" t="str">
        <f t="shared" si="26"/>
        <v>chr3:49027319-49044587</v>
      </c>
      <c r="R640" s="9" t="s">
        <v>7565</v>
      </c>
      <c r="S640" s="9" t="s">
        <v>7566</v>
      </c>
      <c r="T640" s="9" t="s">
        <v>7567</v>
      </c>
      <c r="U640" s="9" t="s">
        <v>7568</v>
      </c>
      <c r="V640" s="9" t="s">
        <v>7569</v>
      </c>
      <c r="W640" s="9" t="s">
        <v>7570</v>
      </c>
      <c r="X640" s="9" t="s">
        <v>7571</v>
      </c>
      <c r="Y640" s="20">
        <v>1</v>
      </c>
      <c r="Z640" s="20">
        <v>1</v>
      </c>
      <c r="AA640" s="20">
        <v>0</v>
      </c>
      <c r="AB640" s="20">
        <v>0</v>
      </c>
      <c r="AC640" s="20">
        <v>0</v>
      </c>
    </row>
    <row r="641" spans="1:29" ht="12" customHeight="1" x14ac:dyDescent="0.25">
      <c r="A641" s="9" t="s">
        <v>3457</v>
      </c>
      <c r="B641" s="9" t="s">
        <v>5505</v>
      </c>
      <c r="C641" s="9" t="s">
        <v>7572</v>
      </c>
      <c r="E641" s="9" t="s">
        <v>7573</v>
      </c>
      <c r="F641" s="9" t="s">
        <v>7574</v>
      </c>
      <c r="G641" s="9">
        <v>25891</v>
      </c>
      <c r="H641" s="11">
        <f t="shared" si="23"/>
        <v>25891</v>
      </c>
      <c r="I641" s="9" t="s">
        <v>7575</v>
      </c>
      <c r="K641" s="9" t="s">
        <v>7576</v>
      </c>
      <c r="L641" s="9">
        <v>-1</v>
      </c>
      <c r="M641" s="9" t="s">
        <v>541</v>
      </c>
      <c r="N641" s="9">
        <v>35453370</v>
      </c>
      <c r="O641" s="9">
        <v>35551848</v>
      </c>
      <c r="P641" s="9" t="s">
        <v>7577</v>
      </c>
      <c r="Q641" s="11" t="str">
        <f t="shared" si="26"/>
        <v>chr11:35453370-35551848</v>
      </c>
      <c r="R641" s="9" t="s">
        <v>7578</v>
      </c>
      <c r="S641" s="9" t="s">
        <v>7579</v>
      </c>
      <c r="T641" s="9" t="s">
        <v>7580</v>
      </c>
      <c r="U641" s="9" t="s">
        <v>7581</v>
      </c>
      <c r="V641" s="9" t="s">
        <v>7582</v>
      </c>
      <c r="W641" s="9" t="s">
        <v>7583</v>
      </c>
      <c r="X641" s="9" t="s">
        <v>7584</v>
      </c>
      <c r="Y641" s="20">
        <v>0</v>
      </c>
      <c r="Z641" s="20">
        <v>0</v>
      </c>
      <c r="AA641" s="20">
        <v>1</v>
      </c>
      <c r="AB641" s="20">
        <v>1</v>
      </c>
      <c r="AC641" s="20">
        <v>1</v>
      </c>
    </row>
    <row r="642" spans="1:29" ht="12" customHeight="1" x14ac:dyDescent="0.25">
      <c r="A642" s="9" t="s">
        <v>3457</v>
      </c>
      <c r="B642" s="9" t="s">
        <v>5505</v>
      </c>
      <c r="C642" s="9" t="s">
        <v>7585</v>
      </c>
      <c r="E642" s="9" t="s">
        <v>7586</v>
      </c>
      <c r="F642" s="9" t="s">
        <v>7587</v>
      </c>
      <c r="G642" s="9">
        <v>5069</v>
      </c>
      <c r="H642" s="11">
        <f t="shared" ref="H642:H705" si="27">HYPERLINK("http://www.ncbi.nlm.nih.gov/gene/"&amp;G642, G642)</f>
        <v>5069</v>
      </c>
      <c r="I642" s="9" t="s">
        <v>7588</v>
      </c>
      <c r="K642" s="9" t="s">
        <v>7589</v>
      </c>
      <c r="L642" s="9">
        <v>1</v>
      </c>
      <c r="M642" s="9" t="s">
        <v>500</v>
      </c>
      <c r="N642" s="9">
        <v>118916083</v>
      </c>
      <c r="O642" s="9">
        <v>119164601</v>
      </c>
      <c r="P642" s="9" t="s">
        <v>7590</v>
      </c>
      <c r="Q642" s="11" t="str">
        <f t="shared" si="26"/>
        <v>chr9:118916083-119164601</v>
      </c>
      <c r="R642" s="9" t="s">
        <v>7591</v>
      </c>
      <c r="S642" s="9" t="s">
        <v>7592</v>
      </c>
      <c r="T642" s="9" t="s">
        <v>7593</v>
      </c>
      <c r="U642" s="9" t="s">
        <v>7594</v>
      </c>
      <c r="V642" s="9" t="s">
        <v>7595</v>
      </c>
      <c r="W642" s="9" t="s">
        <v>7596</v>
      </c>
      <c r="X642" s="9" t="s">
        <v>7597</v>
      </c>
      <c r="Y642" s="20">
        <v>0</v>
      </c>
      <c r="Z642" s="20">
        <v>1</v>
      </c>
      <c r="AA642" s="20">
        <v>1</v>
      </c>
      <c r="AB642" s="20">
        <v>1</v>
      </c>
      <c r="AC642" s="20">
        <v>0</v>
      </c>
    </row>
    <row r="643" spans="1:29" ht="12" customHeight="1" x14ac:dyDescent="0.25">
      <c r="A643" s="9" t="s">
        <v>3457</v>
      </c>
      <c r="B643" s="9" t="s">
        <v>5505</v>
      </c>
      <c r="C643" s="9" t="s">
        <v>7598</v>
      </c>
      <c r="E643" s="9" t="s">
        <v>7599</v>
      </c>
      <c r="F643" s="9" t="s">
        <v>7600</v>
      </c>
      <c r="G643" s="9">
        <v>60676</v>
      </c>
      <c r="H643" s="11">
        <f t="shared" si="27"/>
        <v>60676</v>
      </c>
      <c r="I643" s="9" t="s">
        <v>7601</v>
      </c>
      <c r="K643" s="9" t="s">
        <v>7602</v>
      </c>
      <c r="L643" s="9">
        <v>1</v>
      </c>
      <c r="M643" s="9" t="s">
        <v>77</v>
      </c>
      <c r="N643" s="9">
        <v>176432307</v>
      </c>
      <c r="O643" s="9">
        <v>176814735</v>
      </c>
      <c r="P643" s="9" t="s">
        <v>7603</v>
      </c>
      <c r="Q643" s="11" t="str">
        <f t="shared" si="26"/>
        <v>chr1:176432307-176814735</v>
      </c>
      <c r="R643" s="9" t="s">
        <v>7604</v>
      </c>
      <c r="S643" s="9" t="s">
        <v>7605</v>
      </c>
      <c r="T643" s="9" t="s">
        <v>7606</v>
      </c>
      <c r="U643" s="9" t="s">
        <v>7607</v>
      </c>
      <c r="V643" s="9" t="s">
        <v>7608</v>
      </c>
      <c r="W643" s="9" t="s">
        <v>7609</v>
      </c>
      <c r="X643" s="9" t="s">
        <v>7610</v>
      </c>
      <c r="Y643" s="20">
        <v>1</v>
      </c>
      <c r="Z643" s="20">
        <v>1</v>
      </c>
      <c r="AA643" s="20">
        <v>1</v>
      </c>
      <c r="AB643" s="20">
        <v>1</v>
      </c>
      <c r="AC643" s="20">
        <v>0</v>
      </c>
    </row>
    <row r="644" spans="1:29" ht="12" customHeight="1" x14ac:dyDescent="0.25">
      <c r="A644" s="9" t="s">
        <v>3457</v>
      </c>
      <c r="B644" s="9" t="s">
        <v>5505</v>
      </c>
      <c r="C644" s="9" t="s">
        <v>7611</v>
      </c>
      <c r="E644" s="9" t="s">
        <v>7612</v>
      </c>
      <c r="F644" s="9" t="s">
        <v>7613</v>
      </c>
      <c r="G644" s="9">
        <v>5125</v>
      </c>
      <c r="H644" s="11">
        <f t="shared" si="27"/>
        <v>5125</v>
      </c>
      <c r="I644" s="9" t="s">
        <v>7614</v>
      </c>
      <c r="K644" s="9" t="s">
        <v>7615</v>
      </c>
      <c r="L644" s="9">
        <v>1</v>
      </c>
      <c r="M644" s="9" t="s">
        <v>500</v>
      </c>
      <c r="N644" s="9">
        <v>78505560</v>
      </c>
      <c r="O644" s="9">
        <v>78977255</v>
      </c>
      <c r="P644" s="9" t="s">
        <v>7616</v>
      </c>
      <c r="Q644" s="11" t="str">
        <f t="shared" si="26"/>
        <v>chr9:78505560-78977255</v>
      </c>
      <c r="R644" s="9" t="s">
        <v>7617</v>
      </c>
      <c r="S644" s="9" t="s">
        <v>7618</v>
      </c>
      <c r="T644" s="9" t="s">
        <v>7619</v>
      </c>
      <c r="U644" s="9" t="s">
        <v>7620</v>
      </c>
      <c r="V644" s="9" t="s">
        <v>7621</v>
      </c>
      <c r="W644" s="9" t="s">
        <v>7622</v>
      </c>
      <c r="X644" s="9" t="s">
        <v>7623</v>
      </c>
      <c r="Y644" s="20">
        <v>0</v>
      </c>
      <c r="Z644" s="20">
        <v>1</v>
      </c>
      <c r="AA644" s="20">
        <v>0</v>
      </c>
      <c r="AB644" s="20">
        <v>0</v>
      </c>
      <c r="AC644" s="20">
        <v>0</v>
      </c>
    </row>
    <row r="645" spans="1:29" ht="12" customHeight="1" x14ac:dyDescent="0.25">
      <c r="A645" s="9" t="s">
        <v>3457</v>
      </c>
      <c r="B645" s="9" t="s">
        <v>5505</v>
      </c>
      <c r="C645" s="9" t="s">
        <v>7624</v>
      </c>
      <c r="E645" s="9" t="s">
        <v>7625</v>
      </c>
      <c r="F645" s="9" t="s">
        <v>7626</v>
      </c>
      <c r="G645" s="9">
        <v>5046</v>
      </c>
      <c r="H645" s="11">
        <f t="shared" si="27"/>
        <v>5046</v>
      </c>
      <c r="I645" s="9" t="s">
        <v>7627</v>
      </c>
      <c r="K645" s="9" t="s">
        <v>7628</v>
      </c>
      <c r="L645" s="9">
        <v>-1</v>
      </c>
      <c r="M645" s="9" t="s">
        <v>173</v>
      </c>
      <c r="N645" s="9">
        <v>101840818</v>
      </c>
      <c r="O645" s="9">
        <v>102065405</v>
      </c>
      <c r="P645" s="9" t="s">
        <v>7629</v>
      </c>
      <c r="Q645" s="11" t="str">
        <f t="shared" si="26"/>
        <v>chr15:101840818-102065405</v>
      </c>
      <c r="R645" s="9" t="s">
        <v>7630</v>
      </c>
      <c r="S645" s="9" t="s">
        <v>7631</v>
      </c>
      <c r="T645" s="9" t="s">
        <v>7632</v>
      </c>
      <c r="U645" s="9" t="s">
        <v>7633</v>
      </c>
      <c r="V645" s="9" t="s">
        <v>7634</v>
      </c>
      <c r="W645" s="9" t="s">
        <v>7635</v>
      </c>
      <c r="X645" s="9" t="s">
        <v>7636</v>
      </c>
      <c r="Y645" s="20">
        <v>0</v>
      </c>
      <c r="Z645" s="20">
        <v>0</v>
      </c>
      <c r="AA645" s="20">
        <v>0</v>
      </c>
      <c r="AB645" s="20">
        <v>0</v>
      </c>
      <c r="AC645" s="20">
        <v>0</v>
      </c>
    </row>
    <row r="646" spans="1:29" ht="12" customHeight="1" x14ac:dyDescent="0.25">
      <c r="A646" s="9" t="s">
        <v>3457</v>
      </c>
      <c r="B646" s="9" t="s">
        <v>5505</v>
      </c>
      <c r="C646" s="9" t="s">
        <v>7637</v>
      </c>
      <c r="E646" s="9" t="s">
        <v>7638</v>
      </c>
      <c r="F646" s="12" t="s">
        <v>116</v>
      </c>
      <c r="G646" s="9">
        <v>5266</v>
      </c>
      <c r="H646" s="11">
        <f t="shared" si="27"/>
        <v>5266</v>
      </c>
      <c r="I646" s="9" t="s">
        <v>7639</v>
      </c>
      <c r="K646" s="9" t="s">
        <v>7640</v>
      </c>
      <c r="L646" s="9">
        <v>1</v>
      </c>
      <c r="M646" s="9" t="s">
        <v>641</v>
      </c>
      <c r="N646" s="9">
        <v>43803517</v>
      </c>
      <c r="O646" s="9">
        <v>43805185</v>
      </c>
      <c r="P646" s="9" t="s">
        <v>7641</v>
      </c>
      <c r="Q646" s="11" t="str">
        <f t="shared" si="26"/>
        <v>chr20:43803517-43805185</v>
      </c>
      <c r="R646" s="9" t="s">
        <v>7642</v>
      </c>
      <c r="S646" s="9" t="s">
        <v>7643</v>
      </c>
      <c r="T646" s="9" t="s">
        <v>7644</v>
      </c>
      <c r="U646" s="9" t="s">
        <v>7645</v>
      </c>
      <c r="V646" s="9" t="s">
        <v>7646</v>
      </c>
      <c r="W646" s="9" t="s">
        <v>7647</v>
      </c>
      <c r="X646" s="9" t="s">
        <v>7648</v>
      </c>
      <c r="Y646" s="20">
        <v>0</v>
      </c>
      <c r="Z646" s="20">
        <v>0</v>
      </c>
      <c r="AA646" s="20">
        <v>0</v>
      </c>
      <c r="AB646" s="20">
        <v>0</v>
      </c>
      <c r="AC646" s="20">
        <v>0</v>
      </c>
    </row>
    <row r="647" spans="1:29" ht="12" customHeight="1" x14ac:dyDescent="0.25">
      <c r="A647" s="9" t="s">
        <v>3457</v>
      </c>
      <c r="B647" s="9" t="s">
        <v>5505</v>
      </c>
      <c r="C647" s="9" t="s">
        <v>7649</v>
      </c>
      <c r="E647" s="9" t="s">
        <v>7650</v>
      </c>
      <c r="F647" s="9" t="s">
        <v>7651</v>
      </c>
      <c r="G647" s="9">
        <v>5327</v>
      </c>
      <c r="H647" s="11">
        <f t="shared" si="27"/>
        <v>5327</v>
      </c>
      <c r="I647" s="9" t="s">
        <v>7652</v>
      </c>
      <c r="K647" s="9" t="s">
        <v>7653</v>
      </c>
      <c r="L647" s="9">
        <v>-1</v>
      </c>
      <c r="M647" s="9" t="s">
        <v>231</v>
      </c>
      <c r="N647" s="9">
        <v>42032236</v>
      </c>
      <c r="O647" s="9">
        <v>42065242</v>
      </c>
      <c r="P647" s="9" t="s">
        <v>7654</v>
      </c>
      <c r="Q647" s="11" t="str">
        <f t="shared" si="26"/>
        <v>chr8:42032236-42065242</v>
      </c>
      <c r="R647" s="9" t="s">
        <v>7655</v>
      </c>
      <c r="S647" s="9" t="s">
        <v>7656</v>
      </c>
      <c r="T647" s="9" t="s">
        <v>7657</v>
      </c>
      <c r="U647" s="9" t="s">
        <v>7658</v>
      </c>
      <c r="V647" s="9" t="s">
        <v>7659</v>
      </c>
      <c r="W647" s="9" t="s">
        <v>7660</v>
      </c>
      <c r="X647" s="9" t="s">
        <v>7661</v>
      </c>
      <c r="Y647" s="20">
        <v>0</v>
      </c>
      <c r="Z647" s="20">
        <v>1</v>
      </c>
      <c r="AA647" s="20">
        <v>0</v>
      </c>
      <c r="AB647" s="20">
        <v>0</v>
      </c>
      <c r="AC647" s="20">
        <v>1</v>
      </c>
    </row>
    <row r="648" spans="1:29" ht="12" customHeight="1" x14ac:dyDescent="0.25">
      <c r="A648" s="9" t="s">
        <v>3457</v>
      </c>
      <c r="B648" s="9" t="s">
        <v>5505</v>
      </c>
      <c r="C648" s="9" t="s">
        <v>7662</v>
      </c>
      <c r="E648" s="9" t="s">
        <v>7663</v>
      </c>
      <c r="F648" s="9" t="s">
        <v>7664</v>
      </c>
      <c r="G648" s="9">
        <v>5328</v>
      </c>
      <c r="H648" s="11">
        <f t="shared" si="27"/>
        <v>5328</v>
      </c>
      <c r="I648" s="9" t="s">
        <v>7665</v>
      </c>
      <c r="K648" s="9" t="s">
        <v>1256</v>
      </c>
      <c r="L648" s="9">
        <v>1</v>
      </c>
      <c r="M648" s="9" t="s">
        <v>437</v>
      </c>
      <c r="N648" s="9">
        <v>75668935</v>
      </c>
      <c r="O648" s="9">
        <v>75677255</v>
      </c>
      <c r="P648" s="9" t="s">
        <v>7666</v>
      </c>
      <c r="Q648" s="11" t="str">
        <f t="shared" si="26"/>
        <v>chr10:75668935-75677255</v>
      </c>
      <c r="R648" s="9" t="s">
        <v>7667</v>
      </c>
      <c r="S648" s="9" t="s">
        <v>7668</v>
      </c>
      <c r="T648" s="9" t="s">
        <v>7669</v>
      </c>
      <c r="U648" s="9" t="s">
        <v>7670</v>
      </c>
      <c r="V648" s="9" t="s">
        <v>7671</v>
      </c>
      <c r="W648" s="9" t="s">
        <v>7672</v>
      </c>
      <c r="X648" s="9" t="s">
        <v>6769</v>
      </c>
      <c r="Y648" s="20">
        <v>0</v>
      </c>
      <c r="Z648" s="20">
        <v>0</v>
      </c>
      <c r="AA648" s="20">
        <v>0</v>
      </c>
      <c r="AB648" s="20">
        <v>0</v>
      </c>
      <c r="AC648" s="20">
        <v>1</v>
      </c>
    </row>
    <row r="649" spans="1:29" ht="12" customHeight="1" x14ac:dyDescent="0.25">
      <c r="A649" s="9" t="s">
        <v>3457</v>
      </c>
      <c r="B649" s="9" t="s">
        <v>5505</v>
      </c>
      <c r="C649" s="9" t="s">
        <v>7673</v>
      </c>
      <c r="E649" s="9" t="s">
        <v>7674</v>
      </c>
      <c r="F649" s="9" t="s">
        <v>7675</v>
      </c>
      <c r="G649" s="9">
        <v>5340</v>
      </c>
      <c r="H649" s="11">
        <f t="shared" si="27"/>
        <v>5340</v>
      </c>
      <c r="I649" s="9" t="s">
        <v>7676</v>
      </c>
      <c r="K649" s="9" t="s">
        <v>7133</v>
      </c>
      <c r="L649" s="9">
        <v>1</v>
      </c>
      <c r="M649" s="9" t="s">
        <v>220</v>
      </c>
      <c r="N649" s="9">
        <v>161123270</v>
      </c>
      <c r="O649" s="9">
        <v>161174338</v>
      </c>
      <c r="P649" s="9" t="s">
        <v>7677</v>
      </c>
      <c r="Q649" s="11" t="str">
        <f t="shared" si="26"/>
        <v>chr6:161123270-161174338</v>
      </c>
      <c r="R649" s="9" t="s">
        <v>7678</v>
      </c>
      <c r="S649" s="9" t="s">
        <v>7679</v>
      </c>
      <c r="T649" s="9" t="s">
        <v>7680</v>
      </c>
      <c r="U649" s="9" t="s">
        <v>7681</v>
      </c>
      <c r="V649" s="9" t="s">
        <v>7682</v>
      </c>
      <c r="W649" s="9" t="s">
        <v>7683</v>
      </c>
      <c r="X649" s="9" t="s">
        <v>7684</v>
      </c>
      <c r="Y649" s="20">
        <v>0</v>
      </c>
      <c r="Z649" s="20">
        <v>0</v>
      </c>
      <c r="AA649" s="20">
        <v>0</v>
      </c>
      <c r="AB649" s="20">
        <v>0</v>
      </c>
      <c r="AC649" s="20">
        <v>1</v>
      </c>
    </row>
    <row r="650" spans="1:29" ht="12" customHeight="1" x14ac:dyDescent="0.25">
      <c r="A650" s="9" t="s">
        <v>3457</v>
      </c>
      <c r="B650" s="9" t="s">
        <v>5505</v>
      </c>
      <c r="C650" s="9" t="s">
        <v>7685</v>
      </c>
      <c r="E650" s="9" t="s">
        <v>7686</v>
      </c>
      <c r="F650" s="9" t="s">
        <v>7687</v>
      </c>
      <c r="G650" s="9">
        <v>5351</v>
      </c>
      <c r="H650" s="11">
        <f t="shared" si="27"/>
        <v>5351</v>
      </c>
      <c r="I650" s="9" t="s">
        <v>7688</v>
      </c>
      <c r="K650" s="9" t="s">
        <v>7689</v>
      </c>
      <c r="L650" s="9">
        <v>1</v>
      </c>
      <c r="M650" s="9" t="s">
        <v>77</v>
      </c>
      <c r="N650" s="9">
        <v>11994262</v>
      </c>
      <c r="O650" s="9">
        <v>12035599</v>
      </c>
      <c r="P650" s="9" t="s">
        <v>7690</v>
      </c>
      <c r="Q650" s="11" t="str">
        <f t="shared" si="26"/>
        <v>chr1:11994262-12035599</v>
      </c>
      <c r="R650" s="9" t="s">
        <v>7691</v>
      </c>
      <c r="S650" s="9" t="s">
        <v>7692</v>
      </c>
      <c r="T650" s="9" t="s">
        <v>7693</v>
      </c>
      <c r="U650" s="9" t="s">
        <v>7694</v>
      </c>
      <c r="V650" s="9" t="s">
        <v>7695</v>
      </c>
      <c r="W650" s="9" t="s">
        <v>7696</v>
      </c>
      <c r="X650" s="9" t="s">
        <v>7697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</row>
    <row r="651" spans="1:29" ht="12" customHeight="1" x14ac:dyDescent="0.25">
      <c r="A651" s="9" t="s">
        <v>3457</v>
      </c>
      <c r="B651" s="9" t="s">
        <v>5505</v>
      </c>
      <c r="C651" s="9" t="s">
        <v>7698</v>
      </c>
      <c r="E651" s="9" t="s">
        <v>7699</v>
      </c>
      <c r="F651" s="9" t="s">
        <v>7700</v>
      </c>
      <c r="G651" s="9">
        <v>5352</v>
      </c>
      <c r="H651" s="11">
        <f t="shared" si="27"/>
        <v>5352</v>
      </c>
      <c r="I651" s="9" t="s">
        <v>7701</v>
      </c>
      <c r="K651" s="9" t="s">
        <v>7702</v>
      </c>
      <c r="L651" s="9">
        <v>-1</v>
      </c>
      <c r="M651" s="9" t="s">
        <v>36</v>
      </c>
      <c r="N651" s="9">
        <v>145787227</v>
      </c>
      <c r="O651" s="9">
        <v>145881440</v>
      </c>
      <c r="P651" s="9" t="s">
        <v>7703</v>
      </c>
      <c r="Q651" s="11" t="str">
        <f t="shared" si="26"/>
        <v>chr3:145787227-145881440</v>
      </c>
      <c r="R651" s="9" t="s">
        <v>7704</v>
      </c>
      <c r="S651" s="9" t="s">
        <v>7705</v>
      </c>
      <c r="T651" s="9" t="s">
        <v>7706</v>
      </c>
      <c r="U651" s="9" t="s">
        <v>7707</v>
      </c>
      <c r="V651" s="9" t="s">
        <v>7708</v>
      </c>
      <c r="W651" s="9" t="s">
        <v>7709</v>
      </c>
      <c r="X651" s="9" t="s">
        <v>7697</v>
      </c>
      <c r="Y651" s="20">
        <v>0</v>
      </c>
      <c r="Z651" s="20">
        <v>1</v>
      </c>
      <c r="AA651" s="20">
        <v>0</v>
      </c>
      <c r="AB651" s="20">
        <v>0</v>
      </c>
      <c r="AC651" s="20">
        <v>0</v>
      </c>
    </row>
    <row r="652" spans="1:29" ht="12" customHeight="1" x14ac:dyDescent="0.25">
      <c r="A652" s="9" t="s">
        <v>3457</v>
      </c>
      <c r="B652" s="9" t="s">
        <v>5505</v>
      </c>
      <c r="C652" s="9" t="s">
        <v>7710</v>
      </c>
      <c r="E652" s="9" t="s">
        <v>7711</v>
      </c>
      <c r="F652" s="9" t="s">
        <v>7712</v>
      </c>
      <c r="G652" s="9">
        <v>8985</v>
      </c>
      <c r="H652" s="11">
        <f t="shared" si="27"/>
        <v>8985</v>
      </c>
      <c r="I652" s="9" t="s">
        <v>7713</v>
      </c>
      <c r="K652" s="9" t="s">
        <v>1169</v>
      </c>
      <c r="L652" s="9">
        <v>-1</v>
      </c>
      <c r="M652" s="9" t="s">
        <v>63</v>
      </c>
      <c r="N652" s="9">
        <v>100849258</v>
      </c>
      <c r="O652" s="9">
        <v>100861701</v>
      </c>
      <c r="P652" s="9" t="s">
        <v>7714</v>
      </c>
      <c r="Q652" s="11" t="str">
        <f t="shared" si="26"/>
        <v>chr7:100849258-100861701</v>
      </c>
      <c r="R652" s="9" t="s">
        <v>7715</v>
      </c>
      <c r="S652" s="9" t="s">
        <v>7716</v>
      </c>
      <c r="T652" s="9" t="s">
        <v>7717</v>
      </c>
      <c r="U652" s="9" t="s">
        <v>7718</v>
      </c>
      <c r="V652" s="9" t="s">
        <v>7719</v>
      </c>
      <c r="W652" s="9" t="s">
        <v>7720</v>
      </c>
      <c r="X652" s="9" t="s">
        <v>7697</v>
      </c>
      <c r="Y652" s="20">
        <v>0</v>
      </c>
      <c r="Z652" s="20">
        <v>0</v>
      </c>
      <c r="AA652" s="20">
        <v>0</v>
      </c>
      <c r="AB652" s="20">
        <v>0</v>
      </c>
      <c r="AC652" s="20">
        <v>0</v>
      </c>
    </row>
    <row r="653" spans="1:29" ht="12" customHeight="1" x14ac:dyDescent="0.25">
      <c r="A653" s="9" t="s">
        <v>3457</v>
      </c>
      <c r="B653" s="9" t="s">
        <v>5505</v>
      </c>
      <c r="C653" s="9" t="s">
        <v>7721</v>
      </c>
      <c r="E653" s="9" t="s">
        <v>7722</v>
      </c>
      <c r="F653" s="9" t="s">
        <v>7723</v>
      </c>
      <c r="G653" s="9">
        <v>5644</v>
      </c>
      <c r="H653" s="11">
        <f t="shared" si="27"/>
        <v>5644</v>
      </c>
      <c r="I653" s="14" t="s">
        <v>7724</v>
      </c>
      <c r="K653" s="9" t="s">
        <v>4041</v>
      </c>
      <c r="L653" s="9">
        <v>1</v>
      </c>
      <c r="M653" s="9" t="s">
        <v>63</v>
      </c>
      <c r="N653" s="9">
        <v>142457319</v>
      </c>
      <c r="O653" s="9">
        <v>142460923</v>
      </c>
      <c r="P653" s="9" t="s">
        <v>7725</v>
      </c>
      <c r="Q653" s="11" t="str">
        <f t="shared" si="26"/>
        <v>chr7:142457319-142460923</v>
      </c>
      <c r="R653" s="9" t="s">
        <v>7726</v>
      </c>
      <c r="S653" s="9" t="s">
        <v>7727</v>
      </c>
      <c r="T653" s="9" t="s">
        <v>7728</v>
      </c>
      <c r="U653" s="9" t="s">
        <v>7729</v>
      </c>
      <c r="V653" s="9" t="s">
        <v>7730</v>
      </c>
      <c r="W653" s="9" t="s">
        <v>7731</v>
      </c>
      <c r="X653" s="9" t="s">
        <v>7732</v>
      </c>
      <c r="Y653" s="20">
        <v>0</v>
      </c>
      <c r="Z653" s="20">
        <v>0</v>
      </c>
      <c r="AA653" s="20">
        <v>0</v>
      </c>
      <c r="AB653" s="20">
        <v>0</v>
      </c>
      <c r="AC653" s="20">
        <v>1</v>
      </c>
    </row>
    <row r="654" spans="1:29" ht="12" customHeight="1" x14ac:dyDescent="0.25">
      <c r="A654" s="9" t="s">
        <v>3457</v>
      </c>
      <c r="B654" s="9" t="s">
        <v>5505</v>
      </c>
      <c r="C654" s="9" t="s">
        <v>7733</v>
      </c>
      <c r="E654" s="9" t="s">
        <v>7734</v>
      </c>
      <c r="F654" s="9" t="s">
        <v>7735</v>
      </c>
      <c r="G654" s="9">
        <v>8492</v>
      </c>
      <c r="H654" s="11">
        <f t="shared" si="27"/>
        <v>8492</v>
      </c>
      <c r="I654" s="9" t="s">
        <v>7736</v>
      </c>
      <c r="K654" s="9" t="s">
        <v>7737</v>
      </c>
      <c r="L654" s="9">
        <v>-1</v>
      </c>
      <c r="M654" s="9" t="s">
        <v>91</v>
      </c>
      <c r="N654" s="9">
        <v>119201193</v>
      </c>
      <c r="O654" s="9">
        <v>119274158</v>
      </c>
      <c r="P654" s="9" t="s">
        <v>7738</v>
      </c>
      <c r="Q654" s="11" t="str">
        <f t="shared" si="26"/>
        <v>chr4:119201193-119274158</v>
      </c>
      <c r="R654" s="9" t="s">
        <v>7739</v>
      </c>
      <c r="S654" s="9" t="s">
        <v>7740</v>
      </c>
      <c r="T654" s="9" t="s">
        <v>7741</v>
      </c>
      <c r="U654" s="9" t="s">
        <v>7742</v>
      </c>
      <c r="V654" s="9" t="s">
        <v>7743</v>
      </c>
      <c r="W654" s="9" t="s">
        <v>7744</v>
      </c>
      <c r="X654" s="9" t="s">
        <v>7745</v>
      </c>
      <c r="Y654" s="20">
        <v>0</v>
      </c>
      <c r="Z654" s="20">
        <v>0</v>
      </c>
      <c r="AA654" s="20">
        <v>0</v>
      </c>
      <c r="AB654" s="20">
        <v>0</v>
      </c>
      <c r="AC654" s="20">
        <v>1</v>
      </c>
    </row>
    <row r="655" spans="1:29" ht="12" customHeight="1" x14ac:dyDescent="0.25">
      <c r="A655" s="9" t="s">
        <v>3457</v>
      </c>
      <c r="B655" s="9" t="s">
        <v>5505</v>
      </c>
      <c r="C655" s="9" t="s">
        <v>7746</v>
      </c>
      <c r="E655" s="9" t="s">
        <v>7747</v>
      </c>
      <c r="F655" s="9" t="s">
        <v>7723</v>
      </c>
      <c r="G655" s="9">
        <v>5645</v>
      </c>
      <c r="H655" s="11">
        <f t="shared" si="27"/>
        <v>5645</v>
      </c>
      <c r="I655" s="9" t="s">
        <v>7748</v>
      </c>
      <c r="K655" s="9" t="s">
        <v>4041</v>
      </c>
      <c r="M655" s="9" t="s">
        <v>63</v>
      </c>
      <c r="Q655" s="11"/>
      <c r="R655" s="9" t="s">
        <v>7749</v>
      </c>
      <c r="S655" s="9" t="s">
        <v>7750</v>
      </c>
      <c r="W655" s="9" t="s">
        <v>7751</v>
      </c>
      <c r="X655" s="9" t="s">
        <v>6213</v>
      </c>
      <c r="Y655" s="20">
        <v>0</v>
      </c>
      <c r="Z655" s="20">
        <v>0</v>
      </c>
      <c r="AA655" s="20">
        <v>0</v>
      </c>
      <c r="AB655" s="20">
        <v>0</v>
      </c>
      <c r="AC655" s="20">
        <v>1</v>
      </c>
    </row>
    <row r="656" spans="1:29" ht="12" customHeight="1" x14ac:dyDescent="0.25">
      <c r="A656" s="9" t="s">
        <v>3457</v>
      </c>
      <c r="B656" s="9" t="s">
        <v>5505</v>
      </c>
      <c r="C656" s="9" t="s">
        <v>7752</v>
      </c>
      <c r="E656" s="9" t="s">
        <v>7753</v>
      </c>
      <c r="F656" s="9" t="s">
        <v>7723</v>
      </c>
      <c r="G656" s="9">
        <v>5646</v>
      </c>
      <c r="H656" s="11">
        <f t="shared" si="27"/>
        <v>5646</v>
      </c>
      <c r="I656" s="9" t="s">
        <v>7754</v>
      </c>
      <c r="K656" s="9" t="s">
        <v>7755</v>
      </c>
      <c r="L656" s="9">
        <v>1</v>
      </c>
      <c r="M656" s="9" t="s">
        <v>500</v>
      </c>
      <c r="N656" s="9">
        <v>33750515</v>
      </c>
      <c r="O656" s="9">
        <v>33799230</v>
      </c>
      <c r="P656" s="9" t="s">
        <v>7756</v>
      </c>
      <c r="Q656" s="11" t="str">
        <f>HYPERLINK("http://genome.ucsc.edu/cgi-bin/hgTracks?org=Hs&amp;db=hg19&amp;position="&amp;P656,P656)</f>
        <v>chr9:33750515-33799230</v>
      </c>
      <c r="R656" s="9" t="s">
        <v>7757</v>
      </c>
      <c r="S656" s="9" t="s">
        <v>7758</v>
      </c>
      <c r="T656" s="9" t="s">
        <v>7759</v>
      </c>
      <c r="U656" s="9" t="s">
        <v>7760</v>
      </c>
      <c r="V656" s="9" t="s">
        <v>7761</v>
      </c>
      <c r="W656" s="9" t="s">
        <v>7762</v>
      </c>
      <c r="X656" s="9" t="s">
        <v>6213</v>
      </c>
      <c r="Y656" s="20">
        <v>0</v>
      </c>
      <c r="Z656" s="20">
        <v>0</v>
      </c>
      <c r="AA656" s="20">
        <v>0</v>
      </c>
      <c r="AB656" s="20">
        <v>0</v>
      </c>
      <c r="AC656" s="20">
        <v>1</v>
      </c>
    </row>
    <row r="657" spans="1:29" ht="12" customHeight="1" x14ac:dyDescent="0.25">
      <c r="A657" s="9" t="s">
        <v>3457</v>
      </c>
      <c r="B657" s="9" t="s">
        <v>5505</v>
      </c>
      <c r="C657" s="9" t="s">
        <v>7763</v>
      </c>
      <c r="E657" s="9" t="s">
        <v>7764</v>
      </c>
      <c r="F657" s="9" t="s">
        <v>7765</v>
      </c>
      <c r="G657" s="9">
        <v>5651</v>
      </c>
      <c r="H657" s="11">
        <f t="shared" si="27"/>
        <v>5651</v>
      </c>
      <c r="I657" s="9" t="s">
        <v>7766</v>
      </c>
      <c r="K657" s="9" t="s">
        <v>7767</v>
      </c>
      <c r="M657" s="9" t="s">
        <v>187</v>
      </c>
      <c r="Q657" s="11"/>
      <c r="R657" s="9" t="s">
        <v>7768</v>
      </c>
      <c r="S657" s="9" t="s">
        <v>7769</v>
      </c>
      <c r="T657" s="9" t="s">
        <v>7770</v>
      </c>
      <c r="U657" s="9" t="s">
        <v>7771</v>
      </c>
      <c r="V657" s="9" t="s">
        <v>7772</v>
      </c>
      <c r="W657" s="9" t="s">
        <v>7773</v>
      </c>
      <c r="X657" s="9" t="s">
        <v>7774</v>
      </c>
      <c r="Y657" s="20">
        <v>1</v>
      </c>
      <c r="Z657" s="20">
        <v>1</v>
      </c>
      <c r="AA657" s="20">
        <v>0</v>
      </c>
      <c r="AB657" s="20">
        <v>0</v>
      </c>
      <c r="AC657" s="20">
        <v>1</v>
      </c>
    </row>
    <row r="658" spans="1:29" ht="12" customHeight="1" x14ac:dyDescent="0.25">
      <c r="A658" s="9" t="s">
        <v>3457</v>
      </c>
      <c r="B658" s="9" t="s">
        <v>5505</v>
      </c>
      <c r="C658" s="9" t="s">
        <v>7775</v>
      </c>
      <c r="E658" s="9" t="s">
        <v>7776</v>
      </c>
      <c r="F658" s="9" t="s">
        <v>7777</v>
      </c>
      <c r="G658" s="9">
        <v>5858</v>
      </c>
      <c r="H658" s="11">
        <f t="shared" si="27"/>
        <v>5858</v>
      </c>
      <c r="I658" s="9" t="s">
        <v>7778</v>
      </c>
      <c r="K658" s="9" t="s">
        <v>7779</v>
      </c>
      <c r="L658" s="9">
        <v>-1</v>
      </c>
      <c r="M658" s="9" t="s">
        <v>1028</v>
      </c>
      <c r="N658" s="9">
        <v>9301436</v>
      </c>
      <c r="O658" s="9">
        <v>9360966</v>
      </c>
      <c r="P658" s="9" t="s">
        <v>7780</v>
      </c>
      <c r="Q658" s="11" t="str">
        <f t="shared" ref="Q658:Q712" si="28">HYPERLINK("http://genome.ucsc.edu/cgi-bin/hgTracks?org=Hs&amp;db=hg19&amp;position="&amp;P658,P658)</f>
        <v>chr12:9301436-9360966</v>
      </c>
      <c r="R658" s="9" t="s">
        <v>7781</v>
      </c>
      <c r="S658" s="9" t="s">
        <v>7782</v>
      </c>
      <c r="T658" s="9" t="s">
        <v>7783</v>
      </c>
      <c r="U658" s="9" t="s">
        <v>7784</v>
      </c>
      <c r="V658" s="9" t="s">
        <v>7785</v>
      </c>
      <c r="W658" s="9" t="s">
        <v>7786</v>
      </c>
      <c r="X658" s="9" t="s">
        <v>5518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</row>
    <row r="659" spans="1:29" ht="12" customHeight="1" x14ac:dyDescent="0.25">
      <c r="A659" s="9" t="s">
        <v>3457</v>
      </c>
      <c r="B659" s="9" t="s">
        <v>5505</v>
      </c>
      <c r="C659" s="9" t="s">
        <v>7787</v>
      </c>
      <c r="E659" s="9" t="s">
        <v>7788</v>
      </c>
      <c r="F659" s="12" t="s">
        <v>7789</v>
      </c>
      <c r="G659" s="9">
        <v>5265</v>
      </c>
      <c r="H659" s="11">
        <f t="shared" si="27"/>
        <v>5265</v>
      </c>
      <c r="I659" s="9" t="s">
        <v>7790</v>
      </c>
      <c r="K659" s="9" t="s">
        <v>691</v>
      </c>
      <c r="L659" s="9">
        <v>-1</v>
      </c>
      <c r="M659" s="9" t="s">
        <v>281</v>
      </c>
      <c r="N659" s="9">
        <v>94843084</v>
      </c>
      <c r="O659" s="9">
        <v>94857030</v>
      </c>
      <c r="P659" s="9" t="s">
        <v>7791</v>
      </c>
      <c r="Q659" s="11" t="str">
        <f t="shared" si="28"/>
        <v>chr14:94843084-94857030</v>
      </c>
      <c r="R659" s="9" t="s">
        <v>7792</v>
      </c>
      <c r="S659" s="9" t="s">
        <v>7793</v>
      </c>
      <c r="T659" s="9" t="s">
        <v>7794</v>
      </c>
      <c r="U659" s="9" t="s">
        <v>7795</v>
      </c>
      <c r="V659" s="9" t="s">
        <v>7796</v>
      </c>
      <c r="W659" s="9" t="s">
        <v>7797</v>
      </c>
      <c r="X659" s="9" t="s">
        <v>6781</v>
      </c>
      <c r="Y659" s="20">
        <v>0</v>
      </c>
      <c r="Z659" s="20">
        <v>1</v>
      </c>
      <c r="AA659" s="20">
        <v>0</v>
      </c>
      <c r="AB659" s="20">
        <v>0</v>
      </c>
      <c r="AC659" s="20">
        <v>0</v>
      </c>
    </row>
    <row r="660" spans="1:29" ht="12" customHeight="1" x14ac:dyDescent="0.25">
      <c r="A660" s="9" t="s">
        <v>3457</v>
      </c>
      <c r="B660" s="9" t="s">
        <v>5505</v>
      </c>
      <c r="C660" s="9" t="s">
        <v>7798</v>
      </c>
      <c r="E660" s="9" t="s">
        <v>7799</v>
      </c>
      <c r="F660" s="9" t="s">
        <v>7800</v>
      </c>
      <c r="G660" s="9">
        <v>51156</v>
      </c>
      <c r="H660" s="11">
        <f t="shared" si="27"/>
        <v>51156</v>
      </c>
      <c r="I660" s="9" t="s">
        <v>7801</v>
      </c>
      <c r="K660" s="9" t="s">
        <v>7802</v>
      </c>
      <c r="L660" s="9">
        <v>-1</v>
      </c>
      <c r="M660" s="9" t="s">
        <v>281</v>
      </c>
      <c r="N660" s="9">
        <v>94749650</v>
      </c>
      <c r="O660" s="9">
        <v>94759608</v>
      </c>
      <c r="P660" s="9" t="s">
        <v>7803</v>
      </c>
      <c r="Q660" s="11" t="str">
        <f t="shared" si="28"/>
        <v>chr14:94749650-94759608</v>
      </c>
      <c r="R660" s="9" t="s">
        <v>7804</v>
      </c>
      <c r="S660" s="9" t="s">
        <v>7805</v>
      </c>
      <c r="T660" s="9" t="s">
        <v>7806</v>
      </c>
      <c r="U660" s="9" t="s">
        <v>7807</v>
      </c>
      <c r="V660" s="9" t="s">
        <v>7808</v>
      </c>
      <c r="W660" s="9" t="s">
        <v>7809</v>
      </c>
      <c r="X660" s="9" t="s">
        <v>6781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</row>
    <row r="661" spans="1:29" ht="12" customHeight="1" x14ac:dyDescent="0.25">
      <c r="A661" s="9" t="s">
        <v>3457</v>
      </c>
      <c r="B661" s="9" t="s">
        <v>5505</v>
      </c>
      <c r="C661" s="9" t="s">
        <v>7810</v>
      </c>
      <c r="E661" s="9" t="s">
        <v>7811</v>
      </c>
      <c r="F661" s="9" t="s">
        <v>7812</v>
      </c>
      <c r="G661" s="9">
        <v>256394</v>
      </c>
      <c r="H661" s="11">
        <f t="shared" si="27"/>
        <v>256394</v>
      </c>
      <c r="I661" s="9" t="s">
        <v>89</v>
      </c>
      <c r="K661" s="9" t="s">
        <v>7802</v>
      </c>
      <c r="L661" s="9">
        <v>-1</v>
      </c>
      <c r="M661" s="9" t="s">
        <v>281</v>
      </c>
      <c r="N661" s="9">
        <v>94908801</v>
      </c>
      <c r="O661" s="9">
        <v>94919127</v>
      </c>
      <c r="P661" s="9" t="s">
        <v>7813</v>
      </c>
      <c r="Q661" s="11" t="str">
        <f t="shared" si="28"/>
        <v>chr14:94908801-94919127</v>
      </c>
      <c r="R661" s="9" t="s">
        <v>7814</v>
      </c>
      <c r="S661" s="9" t="s">
        <v>7815</v>
      </c>
      <c r="T661" s="9" t="s">
        <v>7816</v>
      </c>
      <c r="U661" s="9" t="s">
        <v>7817</v>
      </c>
      <c r="V661" s="9" t="s">
        <v>7818</v>
      </c>
      <c r="W661" s="9" t="s">
        <v>7819</v>
      </c>
      <c r="X661" s="9" t="s">
        <v>6781</v>
      </c>
      <c r="Y661" s="20">
        <v>0</v>
      </c>
      <c r="Z661" s="20">
        <v>0</v>
      </c>
      <c r="AA661" s="20">
        <v>0</v>
      </c>
      <c r="AB661" s="20">
        <v>0</v>
      </c>
      <c r="AC661" s="20">
        <v>0</v>
      </c>
    </row>
    <row r="662" spans="1:29" ht="12" customHeight="1" x14ac:dyDescent="0.25">
      <c r="A662" s="9" t="s">
        <v>3457</v>
      </c>
      <c r="B662" s="9" t="s">
        <v>5505</v>
      </c>
      <c r="C662" s="9" t="s">
        <v>7820</v>
      </c>
      <c r="E662" s="9" t="s">
        <v>7821</v>
      </c>
      <c r="F662" s="9" t="s">
        <v>7822</v>
      </c>
      <c r="G662" s="9">
        <v>145264</v>
      </c>
      <c r="H662" s="11">
        <f t="shared" si="27"/>
        <v>145264</v>
      </c>
      <c r="I662" s="9" t="s">
        <v>7823</v>
      </c>
      <c r="K662" s="9" t="s">
        <v>7802</v>
      </c>
      <c r="L662" s="9">
        <v>-1</v>
      </c>
      <c r="M662" s="9" t="s">
        <v>281</v>
      </c>
      <c r="N662" s="9">
        <v>94953611</v>
      </c>
      <c r="O662" s="9">
        <v>94984181</v>
      </c>
      <c r="P662" s="9" t="s">
        <v>7824</v>
      </c>
      <c r="Q662" s="11" t="str">
        <f t="shared" si="28"/>
        <v>chr14:94953611-94984181</v>
      </c>
      <c r="R662" s="9" t="s">
        <v>7825</v>
      </c>
      <c r="S662" s="9" t="s">
        <v>7826</v>
      </c>
      <c r="T662" s="9" t="s">
        <v>7827</v>
      </c>
      <c r="U662" s="9" t="s">
        <v>7828</v>
      </c>
      <c r="V662" s="9" t="s">
        <v>7829</v>
      </c>
      <c r="W662" s="9" t="s">
        <v>7830</v>
      </c>
      <c r="X662" s="9" t="s">
        <v>6781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</row>
    <row r="663" spans="1:29" ht="12" customHeight="1" x14ac:dyDescent="0.25">
      <c r="A663" s="9" t="s">
        <v>3457</v>
      </c>
      <c r="B663" s="9" t="s">
        <v>5505</v>
      </c>
      <c r="C663" s="9" t="s">
        <v>7831</v>
      </c>
      <c r="E663" s="9" t="s">
        <v>7832</v>
      </c>
      <c r="F663" s="12" t="s">
        <v>116</v>
      </c>
      <c r="G663" s="9">
        <v>388007</v>
      </c>
      <c r="H663" s="11">
        <f t="shared" si="27"/>
        <v>388007</v>
      </c>
      <c r="I663" s="9" t="s">
        <v>7833</v>
      </c>
      <c r="K663" s="9" t="s">
        <v>7802</v>
      </c>
      <c r="L663" s="9">
        <v>1</v>
      </c>
      <c r="M663" s="9" t="s">
        <v>281</v>
      </c>
      <c r="N663" s="9">
        <v>95107062</v>
      </c>
      <c r="O663" s="9">
        <v>95113331</v>
      </c>
      <c r="P663" s="9" t="s">
        <v>7834</v>
      </c>
      <c r="Q663" s="11" t="str">
        <f t="shared" si="28"/>
        <v>chr14:95107062-95113331</v>
      </c>
      <c r="R663" s="9" t="s">
        <v>7835</v>
      </c>
      <c r="W663" s="9" t="s">
        <v>7836</v>
      </c>
      <c r="X663" s="9" t="s">
        <v>6781</v>
      </c>
      <c r="Y663" s="20" t="s">
        <v>818</v>
      </c>
      <c r="Z663" s="20">
        <v>0</v>
      </c>
      <c r="AA663" s="20">
        <v>0</v>
      </c>
      <c r="AB663" s="20">
        <v>0</v>
      </c>
      <c r="AC663" s="20">
        <v>0</v>
      </c>
    </row>
    <row r="664" spans="1:29" ht="12" customHeight="1" x14ac:dyDescent="0.25">
      <c r="A664" s="9" t="s">
        <v>3457</v>
      </c>
      <c r="B664" s="9" t="s">
        <v>5505</v>
      </c>
      <c r="C664" s="9" t="s">
        <v>7837</v>
      </c>
      <c r="E664" s="9" t="s">
        <v>7838</v>
      </c>
      <c r="F664" s="12" t="s">
        <v>116</v>
      </c>
      <c r="G664" s="9">
        <v>390502</v>
      </c>
      <c r="H664" s="11">
        <f t="shared" si="27"/>
        <v>390502</v>
      </c>
      <c r="I664" s="9" t="s">
        <v>7839</v>
      </c>
      <c r="K664" s="9" t="s">
        <v>7802</v>
      </c>
      <c r="L664" s="9">
        <v>-1</v>
      </c>
      <c r="M664" s="9" t="s">
        <v>281</v>
      </c>
      <c r="N664" s="9">
        <v>94830053</v>
      </c>
      <c r="O664" s="9">
        <v>94833039</v>
      </c>
      <c r="P664" s="9" t="s">
        <v>7840</v>
      </c>
      <c r="Q664" s="11" t="str">
        <f t="shared" si="28"/>
        <v>chr14:94830053-94833039</v>
      </c>
      <c r="R664" s="9" t="s">
        <v>7841</v>
      </c>
      <c r="W664" s="9" t="s">
        <v>7842</v>
      </c>
      <c r="X664" s="9" t="s">
        <v>6781</v>
      </c>
      <c r="Y664" s="20" t="s">
        <v>818</v>
      </c>
      <c r="Z664" s="20">
        <v>0</v>
      </c>
      <c r="AA664" s="20">
        <v>0</v>
      </c>
      <c r="AB664" s="20">
        <v>0</v>
      </c>
      <c r="AC664" s="20">
        <v>0</v>
      </c>
    </row>
    <row r="665" spans="1:29" ht="12" customHeight="1" x14ac:dyDescent="0.25">
      <c r="A665" s="9" t="s">
        <v>3457</v>
      </c>
      <c r="B665" s="9" t="s">
        <v>5505</v>
      </c>
      <c r="C665" s="9" t="s">
        <v>7843</v>
      </c>
      <c r="E665" s="9" t="s">
        <v>7844</v>
      </c>
      <c r="F665" s="12" t="s">
        <v>7845</v>
      </c>
      <c r="G665" s="9">
        <v>12</v>
      </c>
      <c r="H665" s="11">
        <f t="shared" si="27"/>
        <v>12</v>
      </c>
      <c r="I665" s="9" t="s">
        <v>7846</v>
      </c>
      <c r="K665" s="9" t="s">
        <v>691</v>
      </c>
      <c r="L665" s="9">
        <v>1</v>
      </c>
      <c r="M665" s="9" t="s">
        <v>281</v>
      </c>
      <c r="N665" s="9">
        <v>95058395</v>
      </c>
      <c r="O665" s="9">
        <v>95090983</v>
      </c>
      <c r="P665" s="9" t="s">
        <v>7847</v>
      </c>
      <c r="Q665" s="11" t="str">
        <f t="shared" si="28"/>
        <v>chr14:95058395-95090983</v>
      </c>
      <c r="R665" s="9" t="s">
        <v>7848</v>
      </c>
      <c r="S665" s="9" t="s">
        <v>7849</v>
      </c>
      <c r="T665" s="9" t="s">
        <v>7850</v>
      </c>
      <c r="U665" s="9" t="s">
        <v>7851</v>
      </c>
      <c r="V665" s="9" t="s">
        <v>7852</v>
      </c>
      <c r="W665" s="9" t="s">
        <v>7853</v>
      </c>
      <c r="X665" s="9" t="s">
        <v>6781</v>
      </c>
      <c r="Y665" s="20">
        <v>0</v>
      </c>
      <c r="Z665" s="20">
        <v>0</v>
      </c>
      <c r="AA665" s="20">
        <v>0</v>
      </c>
      <c r="AB665" s="20">
        <v>0</v>
      </c>
      <c r="AC665" s="20">
        <v>0</v>
      </c>
    </row>
    <row r="666" spans="1:29" ht="12" customHeight="1" x14ac:dyDescent="0.25">
      <c r="A666" s="9" t="s">
        <v>3457</v>
      </c>
      <c r="B666" s="9" t="s">
        <v>5505</v>
      </c>
      <c r="C666" s="9" t="s">
        <v>7854</v>
      </c>
      <c r="E666" s="9" t="s">
        <v>7855</v>
      </c>
      <c r="F666" s="15" t="s">
        <v>7856</v>
      </c>
      <c r="G666" s="9">
        <v>5267</v>
      </c>
      <c r="H666" s="11">
        <f t="shared" si="27"/>
        <v>5267</v>
      </c>
      <c r="I666" s="9" t="s">
        <v>7857</v>
      </c>
      <c r="K666" s="9" t="s">
        <v>7858</v>
      </c>
      <c r="L666" s="9">
        <v>1</v>
      </c>
      <c r="M666" s="9" t="s">
        <v>281</v>
      </c>
      <c r="N666" s="9">
        <v>95027428</v>
      </c>
      <c r="O666" s="9">
        <v>95036250</v>
      </c>
      <c r="P666" s="9" t="s">
        <v>7859</v>
      </c>
      <c r="Q666" s="11" t="str">
        <f t="shared" si="28"/>
        <v>chr14:95027428-95036250</v>
      </c>
      <c r="R666" s="9" t="s">
        <v>7860</v>
      </c>
      <c r="S666" s="9" t="s">
        <v>7861</v>
      </c>
      <c r="T666" s="9" t="s">
        <v>7862</v>
      </c>
      <c r="U666" s="9" t="s">
        <v>7863</v>
      </c>
      <c r="V666" s="9" t="s">
        <v>7864</v>
      </c>
      <c r="W666" s="9" t="s">
        <v>7865</v>
      </c>
      <c r="X666" s="9" t="s">
        <v>6781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</row>
    <row r="667" spans="1:29" ht="12" customHeight="1" x14ac:dyDescent="0.25">
      <c r="A667" s="9" t="s">
        <v>3457</v>
      </c>
      <c r="B667" s="9" t="s">
        <v>5505</v>
      </c>
      <c r="C667" s="9" t="s">
        <v>7866</v>
      </c>
      <c r="E667" s="9" t="s">
        <v>7867</v>
      </c>
      <c r="F667" s="9" t="s">
        <v>7868</v>
      </c>
      <c r="G667" s="9">
        <v>5104</v>
      </c>
      <c r="H667" s="11">
        <f t="shared" si="27"/>
        <v>5104</v>
      </c>
      <c r="I667" s="9" t="s">
        <v>7869</v>
      </c>
      <c r="K667" s="9" t="s">
        <v>691</v>
      </c>
      <c r="L667" s="9">
        <v>1</v>
      </c>
      <c r="M667" s="9" t="s">
        <v>281</v>
      </c>
      <c r="N667" s="9">
        <v>95027779</v>
      </c>
      <c r="O667" s="9">
        <v>95059457</v>
      </c>
      <c r="P667" s="9" t="s">
        <v>7870</v>
      </c>
      <c r="Q667" s="11" t="str">
        <f t="shared" si="28"/>
        <v>chr14:95027779-95059457</v>
      </c>
      <c r="R667" s="9" t="s">
        <v>7871</v>
      </c>
      <c r="S667" s="9" t="s">
        <v>7872</v>
      </c>
      <c r="T667" s="9" t="s">
        <v>7873</v>
      </c>
      <c r="U667" s="9" t="s">
        <v>7874</v>
      </c>
      <c r="V667" s="9" t="s">
        <v>7875</v>
      </c>
      <c r="W667" s="9" t="s">
        <v>7876</v>
      </c>
      <c r="X667" s="9" t="s">
        <v>6781</v>
      </c>
      <c r="Y667" s="20">
        <v>0</v>
      </c>
      <c r="Z667" s="20">
        <v>0</v>
      </c>
      <c r="AA667" s="20">
        <v>0</v>
      </c>
      <c r="AB667" s="20">
        <v>0</v>
      </c>
      <c r="AC667" s="20">
        <v>0</v>
      </c>
    </row>
    <row r="668" spans="1:29" ht="12" customHeight="1" x14ac:dyDescent="0.25">
      <c r="A668" s="9" t="s">
        <v>3457</v>
      </c>
      <c r="B668" s="9" t="s">
        <v>5505</v>
      </c>
      <c r="C668" s="9" t="s">
        <v>7877</v>
      </c>
      <c r="E668" s="9" t="s">
        <v>7878</v>
      </c>
      <c r="F668" s="9" t="s">
        <v>7879</v>
      </c>
      <c r="G668" s="9">
        <v>866</v>
      </c>
      <c r="H668" s="11">
        <f t="shared" si="27"/>
        <v>866</v>
      </c>
      <c r="I668" s="9" t="s">
        <v>7880</v>
      </c>
      <c r="K668" s="9" t="s">
        <v>691</v>
      </c>
      <c r="L668" s="9">
        <v>-1</v>
      </c>
      <c r="M668" s="9" t="s">
        <v>281</v>
      </c>
      <c r="N668" s="9">
        <v>94770585</v>
      </c>
      <c r="O668" s="9">
        <v>94789731</v>
      </c>
      <c r="P668" s="9" t="s">
        <v>7881</v>
      </c>
      <c r="Q668" s="11" t="str">
        <f t="shared" si="28"/>
        <v>chr14:94770585-94789731</v>
      </c>
      <c r="R668" s="9" t="s">
        <v>7882</v>
      </c>
      <c r="S668" s="9" t="s">
        <v>7883</v>
      </c>
      <c r="T668" s="9" t="s">
        <v>7884</v>
      </c>
      <c r="U668" s="9" t="s">
        <v>7885</v>
      </c>
      <c r="V668" s="9" t="s">
        <v>7886</v>
      </c>
      <c r="W668" s="9" t="s">
        <v>7887</v>
      </c>
      <c r="X668" s="9" t="s">
        <v>7888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</row>
    <row r="669" spans="1:29" ht="12" customHeight="1" x14ac:dyDescent="0.25">
      <c r="A669" s="9" t="s">
        <v>3457</v>
      </c>
      <c r="B669" s="9" t="s">
        <v>5505</v>
      </c>
      <c r="C669" s="9" t="s">
        <v>7889</v>
      </c>
      <c r="E669" s="9" t="s">
        <v>7890</v>
      </c>
      <c r="F669" s="9" t="s">
        <v>7891</v>
      </c>
      <c r="G669" s="9">
        <v>6906</v>
      </c>
      <c r="H669" s="11">
        <f t="shared" si="27"/>
        <v>6906</v>
      </c>
      <c r="I669" s="9" t="s">
        <v>7892</v>
      </c>
      <c r="K669" s="9" t="s">
        <v>7893</v>
      </c>
      <c r="L669" s="9">
        <v>-1</v>
      </c>
      <c r="M669" s="9" t="s">
        <v>105</v>
      </c>
      <c r="N669" s="9">
        <v>105277197</v>
      </c>
      <c r="O669" s="9">
        <v>105282729</v>
      </c>
      <c r="P669" s="9" t="s">
        <v>7894</v>
      </c>
      <c r="Q669" s="11" t="str">
        <f t="shared" si="28"/>
        <v>chrX:105277197-105282729</v>
      </c>
      <c r="R669" s="9" t="s">
        <v>7895</v>
      </c>
      <c r="S669" s="9" t="s">
        <v>7896</v>
      </c>
      <c r="T669" s="9" t="s">
        <v>7897</v>
      </c>
      <c r="U669" s="9" t="s">
        <v>7898</v>
      </c>
      <c r="V669" s="9" t="s">
        <v>7899</v>
      </c>
      <c r="W669" s="9" t="s">
        <v>7900</v>
      </c>
      <c r="X669" s="9" t="s">
        <v>7888</v>
      </c>
      <c r="Y669" s="20">
        <v>0</v>
      </c>
      <c r="Z669" s="20">
        <v>0</v>
      </c>
      <c r="AA669" s="20">
        <v>0</v>
      </c>
      <c r="AB669" s="20">
        <v>0</v>
      </c>
      <c r="AC669" s="20">
        <v>0</v>
      </c>
    </row>
    <row r="670" spans="1:29" ht="12" customHeight="1" x14ac:dyDescent="0.25">
      <c r="A670" s="9" t="s">
        <v>3457</v>
      </c>
      <c r="B670" s="9" t="s">
        <v>5505</v>
      </c>
      <c r="C670" s="9" t="s">
        <v>7901</v>
      </c>
      <c r="E670" s="9" t="s">
        <v>7902</v>
      </c>
      <c r="F670" s="9" t="s">
        <v>7903</v>
      </c>
      <c r="G670" s="9">
        <v>327657</v>
      </c>
      <c r="H670" s="11">
        <f t="shared" si="27"/>
        <v>327657</v>
      </c>
      <c r="I670" s="9" t="s">
        <v>7904</v>
      </c>
      <c r="K670" s="9" t="s">
        <v>7802</v>
      </c>
      <c r="L670" s="9">
        <v>-1</v>
      </c>
      <c r="M670" s="9" t="s">
        <v>281</v>
      </c>
      <c r="N670" s="9">
        <v>94929054</v>
      </c>
      <c r="O670" s="9">
        <v>94946026</v>
      </c>
      <c r="P670" s="9" t="s">
        <v>7905</v>
      </c>
      <c r="Q670" s="11" t="str">
        <f t="shared" si="28"/>
        <v>chr14:94929054-94946026</v>
      </c>
      <c r="R670" s="9" t="s">
        <v>7906</v>
      </c>
      <c r="S670" s="9" t="s">
        <v>7907</v>
      </c>
      <c r="T670" s="9" t="s">
        <v>7908</v>
      </c>
      <c r="U670" s="9" t="s">
        <v>7909</v>
      </c>
      <c r="V670" s="9" t="s">
        <v>7910</v>
      </c>
      <c r="W670" s="9" t="s">
        <v>7911</v>
      </c>
      <c r="X670" s="9" t="s">
        <v>7888</v>
      </c>
      <c r="Y670" s="20">
        <v>1</v>
      </c>
      <c r="Z670" s="20">
        <v>0</v>
      </c>
      <c r="AA670" s="20">
        <v>0</v>
      </c>
      <c r="AB670" s="20">
        <v>0</v>
      </c>
      <c r="AC670" s="20">
        <v>0</v>
      </c>
    </row>
    <row r="671" spans="1:29" ht="12" customHeight="1" x14ac:dyDescent="0.25">
      <c r="A671" s="9" t="s">
        <v>3457</v>
      </c>
      <c r="B671" s="9" t="s">
        <v>5505</v>
      </c>
      <c r="C671" s="9" t="s">
        <v>7912</v>
      </c>
      <c r="E671" s="9" t="s">
        <v>7913</v>
      </c>
      <c r="F671" s="12" t="s">
        <v>7914</v>
      </c>
      <c r="G671" s="9">
        <v>1992</v>
      </c>
      <c r="H671" s="11">
        <f t="shared" si="27"/>
        <v>1992</v>
      </c>
      <c r="I671" s="9" t="s">
        <v>7915</v>
      </c>
      <c r="K671" s="9" t="s">
        <v>7916</v>
      </c>
      <c r="L671" s="9">
        <v>-1</v>
      </c>
      <c r="M671" s="9" t="s">
        <v>220</v>
      </c>
      <c r="N671" s="9">
        <v>2832566</v>
      </c>
      <c r="O671" s="9">
        <v>2842240</v>
      </c>
      <c r="P671" s="9" t="s">
        <v>7917</v>
      </c>
      <c r="Q671" s="11" t="str">
        <f t="shared" si="28"/>
        <v>chr6:2832566-2842240</v>
      </c>
      <c r="R671" s="9" t="s">
        <v>7918</v>
      </c>
      <c r="S671" s="9" t="s">
        <v>7919</v>
      </c>
      <c r="T671" s="9" t="s">
        <v>7920</v>
      </c>
      <c r="U671" s="9" t="s">
        <v>7921</v>
      </c>
      <c r="V671" s="9" t="s">
        <v>7922</v>
      </c>
      <c r="W671" s="9" t="s">
        <v>7923</v>
      </c>
      <c r="X671" s="9" t="s">
        <v>7924</v>
      </c>
      <c r="Y671" s="20">
        <v>0</v>
      </c>
      <c r="Z671" s="20">
        <v>0</v>
      </c>
      <c r="AA671" s="20">
        <v>0</v>
      </c>
      <c r="AB671" s="20">
        <v>0</v>
      </c>
      <c r="AC671" s="20">
        <v>0</v>
      </c>
    </row>
    <row r="672" spans="1:29" ht="12" customHeight="1" x14ac:dyDescent="0.25">
      <c r="A672" s="9" t="s">
        <v>3457</v>
      </c>
      <c r="B672" s="9" t="s">
        <v>5505</v>
      </c>
      <c r="C672" s="9" t="s">
        <v>7925</v>
      </c>
      <c r="E672" s="9" t="s">
        <v>7926</v>
      </c>
      <c r="F672" s="9" t="s">
        <v>7927</v>
      </c>
      <c r="G672" s="9">
        <v>5273</v>
      </c>
      <c r="H672" s="11">
        <f t="shared" si="27"/>
        <v>5273</v>
      </c>
      <c r="I672" s="9" t="s">
        <v>7928</v>
      </c>
      <c r="K672" s="9" t="s">
        <v>7929</v>
      </c>
      <c r="L672" s="9">
        <v>1</v>
      </c>
      <c r="M672" s="9" t="s">
        <v>627</v>
      </c>
      <c r="N672" s="9">
        <v>61564408</v>
      </c>
      <c r="O672" s="9">
        <v>61603345</v>
      </c>
      <c r="P672" s="9" t="s">
        <v>7930</v>
      </c>
      <c r="Q672" s="11" t="str">
        <f t="shared" si="28"/>
        <v>chr18:61564408-61603345</v>
      </c>
      <c r="R672" s="9" t="s">
        <v>7931</v>
      </c>
      <c r="S672" s="9" t="s">
        <v>7932</v>
      </c>
      <c r="T672" s="9" t="s">
        <v>7933</v>
      </c>
      <c r="U672" s="9" t="s">
        <v>7934</v>
      </c>
      <c r="V672" s="9" t="s">
        <v>7935</v>
      </c>
      <c r="W672" s="9" t="s">
        <v>7936</v>
      </c>
      <c r="X672" s="9" t="s">
        <v>6781</v>
      </c>
      <c r="Y672" s="20">
        <v>0</v>
      </c>
      <c r="Z672" s="20">
        <v>0</v>
      </c>
      <c r="AA672" s="20">
        <v>0</v>
      </c>
      <c r="AB672" s="20">
        <v>0</v>
      </c>
      <c r="AC672" s="20">
        <v>0</v>
      </c>
    </row>
    <row r="673" spans="1:29" ht="12" customHeight="1" x14ac:dyDescent="0.25">
      <c r="A673" s="9" t="s">
        <v>3457</v>
      </c>
      <c r="B673" s="9" t="s">
        <v>5505</v>
      </c>
      <c r="C673" s="9" t="s">
        <v>7937</v>
      </c>
      <c r="E673" s="9" t="s">
        <v>7938</v>
      </c>
      <c r="F673" s="9" t="s">
        <v>7939</v>
      </c>
      <c r="G673" s="9">
        <v>89778</v>
      </c>
      <c r="H673" s="11">
        <f t="shared" si="27"/>
        <v>89778</v>
      </c>
      <c r="I673" s="9" t="s">
        <v>7940</v>
      </c>
      <c r="K673" s="9" t="s">
        <v>89</v>
      </c>
      <c r="L673" s="9">
        <v>1</v>
      </c>
      <c r="M673" s="9" t="s">
        <v>627</v>
      </c>
      <c r="N673" s="9">
        <v>61314813</v>
      </c>
      <c r="O673" s="9">
        <v>61391127</v>
      </c>
      <c r="P673" s="9" t="s">
        <v>7941</v>
      </c>
      <c r="Q673" s="11" t="str">
        <f t="shared" si="28"/>
        <v>chr18:61314813-61391127</v>
      </c>
      <c r="R673" s="9" t="s">
        <v>7942</v>
      </c>
      <c r="S673" s="9" t="s">
        <v>7943</v>
      </c>
      <c r="T673" s="9" t="s">
        <v>7944</v>
      </c>
      <c r="U673" s="9" t="s">
        <v>7945</v>
      </c>
      <c r="V673" s="9" t="s">
        <v>7946</v>
      </c>
      <c r="W673" s="9" t="s">
        <v>7947</v>
      </c>
      <c r="X673" s="9" t="s">
        <v>6781</v>
      </c>
      <c r="Y673" s="20">
        <v>1</v>
      </c>
      <c r="Z673" s="20">
        <v>1</v>
      </c>
      <c r="AA673" s="20">
        <v>0</v>
      </c>
      <c r="AB673" s="20">
        <v>0</v>
      </c>
      <c r="AC673" s="20">
        <v>0</v>
      </c>
    </row>
    <row r="674" spans="1:29" ht="12" customHeight="1" x14ac:dyDescent="0.25">
      <c r="A674" s="9" t="s">
        <v>3457</v>
      </c>
      <c r="B674" s="9" t="s">
        <v>5505</v>
      </c>
      <c r="C674" s="9" t="s">
        <v>7948</v>
      </c>
      <c r="E674" s="9" t="s">
        <v>7949</v>
      </c>
      <c r="F674" s="9" t="s">
        <v>7950</v>
      </c>
      <c r="G674" s="9">
        <v>89777</v>
      </c>
      <c r="H674" s="11">
        <f t="shared" si="27"/>
        <v>89777</v>
      </c>
      <c r="I674" s="9" t="s">
        <v>7951</v>
      </c>
      <c r="K674" s="9" t="s">
        <v>89</v>
      </c>
      <c r="L674" s="9">
        <v>1</v>
      </c>
      <c r="M674" s="9" t="s">
        <v>627</v>
      </c>
      <c r="N674" s="9">
        <v>61223393</v>
      </c>
      <c r="O674" s="9">
        <v>61234244</v>
      </c>
      <c r="P674" s="9" t="s">
        <v>7952</v>
      </c>
      <c r="Q674" s="11" t="str">
        <f t="shared" si="28"/>
        <v>chr18:61223393-61234244</v>
      </c>
      <c r="R674" s="9" t="s">
        <v>7953</v>
      </c>
      <c r="S674" s="9" t="s">
        <v>7954</v>
      </c>
      <c r="T674" s="9" t="s">
        <v>7955</v>
      </c>
      <c r="U674" s="9" t="s">
        <v>7956</v>
      </c>
      <c r="V674" s="9" t="s">
        <v>7957</v>
      </c>
      <c r="W674" s="9" t="s">
        <v>7958</v>
      </c>
      <c r="X674" s="9" t="s">
        <v>6781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</row>
    <row r="675" spans="1:29" ht="12" customHeight="1" x14ac:dyDescent="0.25">
      <c r="A675" s="9" t="s">
        <v>3457</v>
      </c>
      <c r="B675" s="9" t="s">
        <v>5505</v>
      </c>
      <c r="C675" s="9" t="s">
        <v>7959</v>
      </c>
      <c r="E675" s="9" t="s">
        <v>7960</v>
      </c>
      <c r="F675" s="9" t="s">
        <v>7961</v>
      </c>
      <c r="G675" s="9">
        <v>5275</v>
      </c>
      <c r="H675" s="11">
        <f t="shared" si="27"/>
        <v>5275</v>
      </c>
      <c r="I675" s="9" t="s">
        <v>7962</v>
      </c>
      <c r="K675" s="9" t="s">
        <v>4652</v>
      </c>
      <c r="L675" s="9">
        <v>1</v>
      </c>
      <c r="M675" s="9" t="s">
        <v>627</v>
      </c>
      <c r="N675" s="9">
        <v>61254223</v>
      </c>
      <c r="O675" s="9">
        <v>61271873</v>
      </c>
      <c r="P675" s="9" t="s">
        <v>7963</v>
      </c>
      <c r="Q675" s="11" t="str">
        <f t="shared" si="28"/>
        <v>chr18:61254223-61271873</v>
      </c>
      <c r="R675" s="9" t="s">
        <v>7964</v>
      </c>
      <c r="S675" s="9" t="s">
        <v>7965</v>
      </c>
      <c r="T675" s="9" t="s">
        <v>7966</v>
      </c>
      <c r="U675" s="9" t="s">
        <v>7967</v>
      </c>
      <c r="V675" s="9" t="s">
        <v>7968</v>
      </c>
      <c r="W675" s="9" t="s">
        <v>7969</v>
      </c>
      <c r="X675" s="9" t="s">
        <v>6781</v>
      </c>
      <c r="Y675" s="20">
        <v>1</v>
      </c>
      <c r="Z675" s="20">
        <v>1</v>
      </c>
      <c r="AA675" s="20">
        <v>0</v>
      </c>
      <c r="AB675" s="20">
        <v>0</v>
      </c>
      <c r="AC675" s="20">
        <v>0</v>
      </c>
    </row>
    <row r="676" spans="1:29" ht="12" customHeight="1" x14ac:dyDescent="0.25">
      <c r="A676" s="9" t="s">
        <v>3457</v>
      </c>
      <c r="B676" s="9" t="s">
        <v>5505</v>
      </c>
      <c r="C676" s="9" t="s">
        <v>7970</v>
      </c>
      <c r="E676" s="9" t="s">
        <v>7971</v>
      </c>
      <c r="F676" s="9" t="s">
        <v>7972</v>
      </c>
      <c r="G676" s="9">
        <v>5055</v>
      </c>
      <c r="H676" s="11">
        <f t="shared" si="27"/>
        <v>5055</v>
      </c>
      <c r="I676" s="9" t="s">
        <v>7973</v>
      </c>
      <c r="K676" s="9" t="s">
        <v>7929</v>
      </c>
      <c r="L676" s="9">
        <v>1</v>
      </c>
      <c r="M676" s="9" t="s">
        <v>627</v>
      </c>
      <c r="N676" s="9">
        <v>61538926</v>
      </c>
      <c r="O676" s="9">
        <v>61571124</v>
      </c>
      <c r="P676" s="9" t="s">
        <v>7974</v>
      </c>
      <c r="Q676" s="11" t="str">
        <f t="shared" si="28"/>
        <v>chr18:61538926-61571124</v>
      </c>
      <c r="R676" s="9" t="s">
        <v>7975</v>
      </c>
      <c r="S676" s="9" t="s">
        <v>7976</v>
      </c>
      <c r="T676" s="9" t="s">
        <v>7933</v>
      </c>
      <c r="U676" s="9" t="s">
        <v>7977</v>
      </c>
      <c r="V676" s="9" t="s">
        <v>7978</v>
      </c>
      <c r="W676" s="9" t="s">
        <v>7979</v>
      </c>
      <c r="X676" s="9" t="s">
        <v>7980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</row>
    <row r="677" spans="1:29" ht="12" customHeight="1" x14ac:dyDescent="0.25">
      <c r="A677" s="9" t="s">
        <v>3457</v>
      </c>
      <c r="B677" s="9" t="s">
        <v>5505</v>
      </c>
      <c r="C677" s="9" t="s">
        <v>7981</v>
      </c>
      <c r="E677" s="9" t="s">
        <v>7982</v>
      </c>
      <c r="F677" s="12" t="s">
        <v>116</v>
      </c>
      <c r="G677" s="9">
        <v>6317</v>
      </c>
      <c r="H677" s="11">
        <f t="shared" si="27"/>
        <v>6317</v>
      </c>
      <c r="I677" s="9" t="s">
        <v>7983</v>
      </c>
      <c r="K677" s="9" t="s">
        <v>7929</v>
      </c>
      <c r="L677" s="9">
        <v>-1</v>
      </c>
      <c r="M677" s="9" t="s">
        <v>627</v>
      </c>
      <c r="N677" s="9">
        <v>61322431</v>
      </c>
      <c r="O677" s="9">
        <v>61329197</v>
      </c>
      <c r="P677" s="9" t="s">
        <v>7984</v>
      </c>
      <c r="Q677" s="11" t="str">
        <f t="shared" si="28"/>
        <v>chr18:61322431-61329197</v>
      </c>
      <c r="R677" s="9" t="s">
        <v>7985</v>
      </c>
      <c r="S677" s="9" t="s">
        <v>7986</v>
      </c>
      <c r="T677" s="9" t="s">
        <v>7987</v>
      </c>
      <c r="U677" s="9" t="s">
        <v>7988</v>
      </c>
      <c r="V677" s="9" t="s">
        <v>7989</v>
      </c>
      <c r="W677" s="9" t="s">
        <v>7990</v>
      </c>
      <c r="X677" s="9" t="s">
        <v>6781</v>
      </c>
      <c r="Y677" s="20">
        <v>1</v>
      </c>
      <c r="Z677" s="20">
        <v>1</v>
      </c>
      <c r="AA677" s="20">
        <v>0</v>
      </c>
      <c r="AB677" s="20">
        <v>0</v>
      </c>
      <c r="AC677" s="20">
        <v>0</v>
      </c>
    </row>
    <row r="678" spans="1:29" ht="12" customHeight="1" x14ac:dyDescent="0.25">
      <c r="A678" s="9" t="s">
        <v>3457</v>
      </c>
      <c r="B678" s="9" t="s">
        <v>5505</v>
      </c>
      <c r="C678" s="9" t="s">
        <v>7991</v>
      </c>
      <c r="E678" s="9" t="s">
        <v>7992</v>
      </c>
      <c r="F678" s="15" t="s">
        <v>7993</v>
      </c>
      <c r="G678" s="9">
        <v>6318</v>
      </c>
      <c r="H678" s="11">
        <f t="shared" si="27"/>
        <v>6318</v>
      </c>
      <c r="I678" s="9" t="s">
        <v>7994</v>
      </c>
      <c r="K678" s="9" t="s">
        <v>7929</v>
      </c>
      <c r="L678" s="9">
        <v>-1</v>
      </c>
      <c r="M678" s="9" t="s">
        <v>627</v>
      </c>
      <c r="N678" s="9">
        <v>61304493</v>
      </c>
      <c r="O678" s="9">
        <v>61311532</v>
      </c>
      <c r="P678" s="9" t="s">
        <v>7995</v>
      </c>
      <c r="Q678" s="11" t="str">
        <f t="shared" si="28"/>
        <v>chr18:61304493-61311532</v>
      </c>
      <c r="R678" s="9" t="s">
        <v>7996</v>
      </c>
      <c r="S678" s="9" t="s">
        <v>7997</v>
      </c>
      <c r="T678" s="9" t="s">
        <v>7998</v>
      </c>
      <c r="U678" s="9" t="s">
        <v>7999</v>
      </c>
      <c r="V678" s="9" t="s">
        <v>8000</v>
      </c>
      <c r="W678" s="9" t="s">
        <v>8001</v>
      </c>
      <c r="X678" s="9" t="s">
        <v>6781</v>
      </c>
      <c r="Y678" s="20">
        <v>1</v>
      </c>
      <c r="Z678" s="20">
        <v>1</v>
      </c>
      <c r="AA678" s="20">
        <v>0</v>
      </c>
      <c r="AB678" s="20">
        <v>0</v>
      </c>
      <c r="AC678" s="20">
        <v>0</v>
      </c>
    </row>
    <row r="679" spans="1:29" ht="12" customHeight="1" x14ac:dyDescent="0.25">
      <c r="A679" s="9" t="s">
        <v>3457</v>
      </c>
      <c r="B679" s="9" t="s">
        <v>5505</v>
      </c>
      <c r="C679" s="9" t="s">
        <v>8002</v>
      </c>
      <c r="E679" s="9" t="s">
        <v>8003</v>
      </c>
      <c r="F679" s="9" t="s">
        <v>8004</v>
      </c>
      <c r="G679" s="9">
        <v>5268</v>
      </c>
      <c r="H679" s="11">
        <f t="shared" si="27"/>
        <v>5268</v>
      </c>
      <c r="I679" s="9" t="s">
        <v>8005</v>
      </c>
      <c r="K679" s="9" t="s">
        <v>7929</v>
      </c>
      <c r="L679" s="9">
        <v>1</v>
      </c>
      <c r="M679" s="9" t="s">
        <v>627</v>
      </c>
      <c r="N679" s="9">
        <v>61143994</v>
      </c>
      <c r="O679" s="9">
        <v>61172318</v>
      </c>
      <c r="P679" s="9" t="s">
        <v>8006</v>
      </c>
      <c r="Q679" s="11" t="str">
        <f t="shared" si="28"/>
        <v>chr18:61143994-61172318</v>
      </c>
      <c r="R679" s="9" t="s">
        <v>8007</v>
      </c>
      <c r="S679" s="9" t="s">
        <v>8008</v>
      </c>
      <c r="T679" s="9" t="s">
        <v>8009</v>
      </c>
      <c r="U679" s="9" t="s">
        <v>8010</v>
      </c>
      <c r="V679" s="9" t="s">
        <v>8011</v>
      </c>
      <c r="W679" s="9" t="s">
        <v>8012</v>
      </c>
      <c r="X679" s="9" t="s">
        <v>8013</v>
      </c>
      <c r="Y679" s="20">
        <v>0</v>
      </c>
      <c r="Z679" s="20">
        <v>0</v>
      </c>
      <c r="AA679" s="20">
        <v>0</v>
      </c>
      <c r="AB679" s="20">
        <v>0</v>
      </c>
      <c r="AC679" s="20">
        <v>0</v>
      </c>
    </row>
    <row r="680" spans="1:29" ht="12" customHeight="1" x14ac:dyDescent="0.25">
      <c r="A680" s="9" t="s">
        <v>3457</v>
      </c>
      <c r="B680" s="9" t="s">
        <v>5505</v>
      </c>
      <c r="C680" s="9" t="s">
        <v>8014</v>
      </c>
      <c r="E680" s="9" t="s">
        <v>8015</v>
      </c>
      <c r="F680" s="12" t="s">
        <v>8016</v>
      </c>
      <c r="G680" s="9">
        <v>5269</v>
      </c>
      <c r="H680" s="11">
        <f t="shared" si="27"/>
        <v>5269</v>
      </c>
      <c r="I680" s="9" t="s">
        <v>8017</v>
      </c>
      <c r="K680" s="9" t="s">
        <v>7916</v>
      </c>
      <c r="L680" s="9">
        <v>-1</v>
      </c>
      <c r="M680" s="9" t="s">
        <v>220</v>
      </c>
      <c r="N680" s="9">
        <v>2948393</v>
      </c>
      <c r="O680" s="9">
        <v>2972090</v>
      </c>
      <c r="P680" s="9" t="s">
        <v>8018</v>
      </c>
      <c r="Q680" s="11" t="str">
        <f t="shared" si="28"/>
        <v>chr6:2948393-2972090</v>
      </c>
      <c r="R680" s="9" t="s">
        <v>8019</v>
      </c>
      <c r="S680" s="9" t="s">
        <v>8020</v>
      </c>
      <c r="T680" s="9" t="s">
        <v>8021</v>
      </c>
      <c r="U680" s="9" t="s">
        <v>8022</v>
      </c>
      <c r="V680" s="9" t="s">
        <v>8023</v>
      </c>
      <c r="W680" s="9" t="s">
        <v>8024</v>
      </c>
      <c r="X680" s="9" t="s">
        <v>6781</v>
      </c>
      <c r="Y680" s="20">
        <v>0</v>
      </c>
      <c r="Z680" s="20">
        <v>1</v>
      </c>
      <c r="AA680" s="20">
        <v>0</v>
      </c>
      <c r="AB680" s="20">
        <v>0</v>
      </c>
      <c r="AC680" s="20">
        <v>0</v>
      </c>
    </row>
    <row r="681" spans="1:29" ht="12" customHeight="1" x14ac:dyDescent="0.25">
      <c r="A681" s="9" t="s">
        <v>3457</v>
      </c>
      <c r="B681" s="9" t="s">
        <v>5505</v>
      </c>
      <c r="C681" s="9" t="s">
        <v>8025</v>
      </c>
      <c r="E681" s="9" t="s">
        <v>8026</v>
      </c>
      <c r="F681" s="9" t="s">
        <v>8027</v>
      </c>
      <c r="G681" s="9">
        <v>8710</v>
      </c>
      <c r="H681" s="11">
        <f t="shared" si="27"/>
        <v>8710</v>
      </c>
      <c r="I681" s="9" t="s">
        <v>8028</v>
      </c>
      <c r="K681" s="9" t="s">
        <v>8029</v>
      </c>
      <c r="L681" s="9">
        <v>1</v>
      </c>
      <c r="M681" s="9" t="s">
        <v>627</v>
      </c>
      <c r="N681" s="9">
        <v>61420169</v>
      </c>
      <c r="O681" s="9">
        <v>61472604</v>
      </c>
      <c r="P681" s="9" t="s">
        <v>8030</v>
      </c>
      <c r="Q681" s="11" t="str">
        <f t="shared" si="28"/>
        <v>chr18:61420169-61472604</v>
      </c>
      <c r="R681" s="9" t="s">
        <v>8031</v>
      </c>
      <c r="S681" s="9" t="s">
        <v>8032</v>
      </c>
      <c r="T681" s="9" t="s">
        <v>8033</v>
      </c>
      <c r="U681" s="9" t="s">
        <v>8034</v>
      </c>
      <c r="V681" s="9" t="s">
        <v>8035</v>
      </c>
      <c r="W681" s="9" t="s">
        <v>8036</v>
      </c>
      <c r="X681" s="9" t="s">
        <v>8013</v>
      </c>
      <c r="Y681" s="20">
        <v>1</v>
      </c>
      <c r="Z681" s="20">
        <v>1</v>
      </c>
      <c r="AA681" s="20">
        <v>0</v>
      </c>
      <c r="AB681" s="20">
        <v>0</v>
      </c>
      <c r="AC681" s="20">
        <v>0</v>
      </c>
    </row>
    <row r="682" spans="1:29" ht="12" customHeight="1" x14ac:dyDescent="0.25">
      <c r="A682" s="9" t="s">
        <v>3457</v>
      </c>
      <c r="B682" s="9" t="s">
        <v>5505</v>
      </c>
      <c r="C682" s="9" t="s">
        <v>8037</v>
      </c>
      <c r="E682" s="9" t="s">
        <v>8038</v>
      </c>
      <c r="F682" s="9" t="s">
        <v>8039</v>
      </c>
      <c r="G682" s="9">
        <v>5271</v>
      </c>
      <c r="H682" s="11">
        <f t="shared" si="27"/>
        <v>5271</v>
      </c>
      <c r="I682" s="9" t="s">
        <v>8040</v>
      </c>
      <c r="K682" s="9" t="s">
        <v>7929</v>
      </c>
      <c r="L682" s="9">
        <v>1</v>
      </c>
      <c r="M682" s="9" t="s">
        <v>627</v>
      </c>
      <c r="N682" s="9">
        <v>61637159</v>
      </c>
      <c r="O682" s="9">
        <v>61672278</v>
      </c>
      <c r="P682" s="9" t="s">
        <v>8041</v>
      </c>
      <c r="Q682" s="11" t="str">
        <f t="shared" si="28"/>
        <v>chr18:61637159-61672278</v>
      </c>
      <c r="R682" s="9" t="s">
        <v>8042</v>
      </c>
      <c r="S682" s="9" t="s">
        <v>8043</v>
      </c>
      <c r="T682" s="9" t="s">
        <v>8044</v>
      </c>
      <c r="U682" s="9" t="s">
        <v>8045</v>
      </c>
      <c r="V682" s="9" t="s">
        <v>8046</v>
      </c>
      <c r="W682" s="9" t="s">
        <v>8047</v>
      </c>
      <c r="X682" s="9" t="s">
        <v>6781</v>
      </c>
      <c r="Y682" s="20">
        <v>1</v>
      </c>
      <c r="Z682" s="20">
        <v>1</v>
      </c>
      <c r="AA682" s="20">
        <v>0</v>
      </c>
      <c r="AB682" s="20">
        <v>0</v>
      </c>
      <c r="AC682" s="20">
        <v>0</v>
      </c>
    </row>
    <row r="683" spans="1:29" ht="12" customHeight="1" x14ac:dyDescent="0.25">
      <c r="A683" s="9" t="s">
        <v>3457</v>
      </c>
      <c r="B683" s="9" t="s">
        <v>5505</v>
      </c>
      <c r="C683" s="9" t="s">
        <v>8048</v>
      </c>
      <c r="E683" s="9" t="s">
        <v>8049</v>
      </c>
      <c r="F683" s="9" t="s">
        <v>8050</v>
      </c>
      <c r="G683" s="9">
        <v>5272</v>
      </c>
      <c r="H683" s="11">
        <f t="shared" si="27"/>
        <v>5272</v>
      </c>
      <c r="I683" s="9" t="s">
        <v>8051</v>
      </c>
      <c r="K683" s="9" t="s">
        <v>7916</v>
      </c>
      <c r="L683" s="9">
        <v>-1</v>
      </c>
      <c r="M683" s="9" t="s">
        <v>220</v>
      </c>
      <c r="N683" s="9">
        <v>2887500</v>
      </c>
      <c r="O683" s="9">
        <v>2903514</v>
      </c>
      <c r="P683" s="9" t="s">
        <v>8052</v>
      </c>
      <c r="Q683" s="11" t="str">
        <f t="shared" si="28"/>
        <v>chr6:2887500-2903514</v>
      </c>
      <c r="R683" s="9" t="s">
        <v>8053</v>
      </c>
      <c r="S683" s="9" t="s">
        <v>8054</v>
      </c>
      <c r="T683" s="9" t="s">
        <v>8055</v>
      </c>
      <c r="U683" s="9" t="s">
        <v>8056</v>
      </c>
      <c r="V683" s="9" t="s">
        <v>8057</v>
      </c>
      <c r="W683" s="9" t="s">
        <v>8058</v>
      </c>
      <c r="X683" s="9" t="s">
        <v>8013</v>
      </c>
      <c r="Y683" s="20">
        <v>0</v>
      </c>
      <c r="Z683" s="20">
        <v>0</v>
      </c>
      <c r="AA683" s="20">
        <v>0</v>
      </c>
      <c r="AB683" s="20">
        <v>0</v>
      </c>
      <c r="AC683" s="20">
        <v>0</v>
      </c>
    </row>
    <row r="684" spans="1:29" ht="12" customHeight="1" x14ac:dyDescent="0.25">
      <c r="A684" s="9" t="s">
        <v>3457</v>
      </c>
      <c r="B684" s="9" t="s">
        <v>5505</v>
      </c>
      <c r="C684" s="9" t="s">
        <v>8059</v>
      </c>
      <c r="E684" s="9" t="s">
        <v>8060</v>
      </c>
      <c r="F684" s="9" t="s">
        <v>8061</v>
      </c>
      <c r="G684" s="9">
        <v>462</v>
      </c>
      <c r="H684" s="11">
        <f t="shared" si="27"/>
        <v>462</v>
      </c>
      <c r="I684" s="9" t="s">
        <v>8062</v>
      </c>
      <c r="K684" s="9" t="s">
        <v>8063</v>
      </c>
      <c r="L684" s="9">
        <v>-1</v>
      </c>
      <c r="M684" s="9" t="s">
        <v>77</v>
      </c>
      <c r="N684" s="9">
        <v>173872947</v>
      </c>
      <c r="O684" s="9">
        <v>173886516</v>
      </c>
      <c r="P684" s="9" t="s">
        <v>8064</v>
      </c>
      <c r="Q684" s="11" t="str">
        <f t="shared" si="28"/>
        <v>chr1:173872947-173886516</v>
      </c>
      <c r="R684" s="9" t="s">
        <v>8065</v>
      </c>
      <c r="S684" s="9" t="s">
        <v>8066</v>
      </c>
      <c r="T684" s="9" t="s">
        <v>8067</v>
      </c>
      <c r="U684" s="9" t="s">
        <v>8068</v>
      </c>
      <c r="V684" s="9" t="s">
        <v>8069</v>
      </c>
      <c r="W684" s="9" t="s">
        <v>8070</v>
      </c>
      <c r="X684" s="9" t="s">
        <v>8071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</row>
    <row r="685" spans="1:29" ht="12" customHeight="1" x14ac:dyDescent="0.25">
      <c r="A685" s="9" t="s">
        <v>3457</v>
      </c>
      <c r="B685" s="9" t="s">
        <v>5505</v>
      </c>
      <c r="C685" s="9" t="s">
        <v>8072</v>
      </c>
      <c r="E685" s="9" t="s">
        <v>8073</v>
      </c>
      <c r="F685" s="9" t="s">
        <v>8074</v>
      </c>
      <c r="G685" s="9">
        <v>3053</v>
      </c>
      <c r="H685" s="11">
        <f t="shared" si="27"/>
        <v>3053</v>
      </c>
      <c r="I685" s="9" t="s">
        <v>8075</v>
      </c>
      <c r="K685" s="9" t="s">
        <v>8076</v>
      </c>
      <c r="L685" s="9">
        <v>1</v>
      </c>
      <c r="M685" s="9" t="s">
        <v>335</v>
      </c>
      <c r="N685" s="9">
        <v>21128167</v>
      </c>
      <c r="O685" s="9">
        <v>21142008</v>
      </c>
      <c r="P685" s="9" t="s">
        <v>8077</v>
      </c>
      <c r="Q685" s="11" t="str">
        <f t="shared" si="28"/>
        <v>chr22:21128167-21142008</v>
      </c>
      <c r="R685" s="9" t="s">
        <v>8078</v>
      </c>
      <c r="S685" s="9" t="s">
        <v>8079</v>
      </c>
      <c r="T685" s="9" t="s">
        <v>8080</v>
      </c>
      <c r="U685" s="9" t="s">
        <v>8081</v>
      </c>
      <c r="V685" s="9" t="s">
        <v>8082</v>
      </c>
      <c r="W685" s="9" t="s">
        <v>8083</v>
      </c>
      <c r="X685" s="9" t="s">
        <v>7888</v>
      </c>
      <c r="Y685" s="20">
        <v>0</v>
      </c>
      <c r="Z685" s="20">
        <v>0</v>
      </c>
      <c r="AA685" s="20">
        <v>0</v>
      </c>
      <c r="AB685" s="20">
        <v>0</v>
      </c>
      <c r="AC685" s="20">
        <v>0</v>
      </c>
    </row>
    <row r="686" spans="1:29" ht="12" customHeight="1" x14ac:dyDescent="0.25">
      <c r="A686" s="9" t="s">
        <v>3457</v>
      </c>
      <c r="B686" s="9" t="s">
        <v>5505</v>
      </c>
      <c r="C686" s="9" t="s">
        <v>8084</v>
      </c>
      <c r="E686" s="9" t="s">
        <v>8085</v>
      </c>
      <c r="F686" s="9" t="s">
        <v>8086</v>
      </c>
      <c r="G686" s="9">
        <v>5054</v>
      </c>
      <c r="H686" s="11">
        <f t="shared" si="27"/>
        <v>5054</v>
      </c>
      <c r="I686" s="9" t="s">
        <v>8087</v>
      </c>
      <c r="K686" s="9" t="s">
        <v>8088</v>
      </c>
      <c r="L686" s="9">
        <v>1</v>
      </c>
      <c r="M686" s="9" t="s">
        <v>63</v>
      </c>
      <c r="N686" s="9">
        <v>100770370</v>
      </c>
      <c r="O686" s="9">
        <v>100782547</v>
      </c>
      <c r="P686" s="9" t="s">
        <v>8089</v>
      </c>
      <c r="Q686" s="11" t="str">
        <f t="shared" si="28"/>
        <v>chr7:100770370-100782547</v>
      </c>
      <c r="R686" s="9" t="s">
        <v>8090</v>
      </c>
      <c r="S686" s="9" t="s">
        <v>8091</v>
      </c>
      <c r="T686" s="9" t="s">
        <v>8092</v>
      </c>
      <c r="U686" s="9" t="s">
        <v>8093</v>
      </c>
      <c r="V686" s="9" t="s">
        <v>8094</v>
      </c>
      <c r="W686" s="9" t="s">
        <v>8095</v>
      </c>
      <c r="X686" s="9" t="s">
        <v>6781</v>
      </c>
      <c r="Y686" s="20">
        <v>0</v>
      </c>
      <c r="Z686" s="20">
        <v>0</v>
      </c>
      <c r="AA686" s="20">
        <v>0</v>
      </c>
      <c r="AB686" s="20">
        <v>0</v>
      </c>
      <c r="AC686" s="20">
        <v>0</v>
      </c>
    </row>
    <row r="687" spans="1:29" ht="12" customHeight="1" x14ac:dyDescent="0.25">
      <c r="A687" s="9" t="s">
        <v>3457</v>
      </c>
      <c r="B687" s="9" t="s">
        <v>5505</v>
      </c>
      <c r="C687" s="9" t="s">
        <v>8096</v>
      </c>
      <c r="E687" s="9" t="s">
        <v>8097</v>
      </c>
      <c r="F687" s="9" t="s">
        <v>8098</v>
      </c>
      <c r="G687" s="9">
        <v>5270</v>
      </c>
      <c r="H687" s="11">
        <f t="shared" si="27"/>
        <v>5270</v>
      </c>
      <c r="I687" s="9" t="s">
        <v>8099</v>
      </c>
      <c r="K687" s="9" t="s">
        <v>8100</v>
      </c>
      <c r="L687" s="9">
        <v>-1</v>
      </c>
      <c r="M687" s="9" t="s">
        <v>348</v>
      </c>
      <c r="N687" s="9">
        <v>224839829</v>
      </c>
      <c r="O687" s="9">
        <v>224904036</v>
      </c>
      <c r="P687" s="9" t="s">
        <v>8101</v>
      </c>
      <c r="Q687" s="11" t="str">
        <f t="shared" si="28"/>
        <v>chr2:224839829-224904036</v>
      </c>
      <c r="R687" s="9" t="s">
        <v>8102</v>
      </c>
      <c r="S687" s="9" t="s">
        <v>8103</v>
      </c>
      <c r="T687" s="9" t="s">
        <v>8104</v>
      </c>
      <c r="U687" s="9" t="s">
        <v>8105</v>
      </c>
      <c r="V687" s="9" t="s">
        <v>8106</v>
      </c>
      <c r="W687" s="9" t="s">
        <v>8107</v>
      </c>
      <c r="X687" s="9" t="s">
        <v>6781</v>
      </c>
      <c r="Y687" s="20">
        <v>0</v>
      </c>
      <c r="Z687" s="20">
        <v>0</v>
      </c>
      <c r="AA687" s="20">
        <v>0</v>
      </c>
      <c r="AB687" s="20">
        <v>0</v>
      </c>
      <c r="AC687" s="20">
        <v>0</v>
      </c>
    </row>
    <row r="688" spans="1:29" ht="12" customHeight="1" x14ac:dyDescent="0.25">
      <c r="A688" s="9" t="s">
        <v>3457</v>
      </c>
      <c r="B688" s="9" t="s">
        <v>5505</v>
      </c>
      <c r="C688" s="9" t="s">
        <v>8108</v>
      </c>
      <c r="E688" s="9" t="s">
        <v>8109</v>
      </c>
      <c r="F688" s="9" t="s">
        <v>8110</v>
      </c>
      <c r="G688" s="9">
        <v>647174</v>
      </c>
      <c r="H688" s="11">
        <f t="shared" si="27"/>
        <v>647174</v>
      </c>
      <c r="I688" s="9" t="s">
        <v>89</v>
      </c>
      <c r="K688" s="9" t="s">
        <v>8111</v>
      </c>
      <c r="L688" s="9">
        <v>1</v>
      </c>
      <c r="M688" s="9" t="s">
        <v>885</v>
      </c>
      <c r="N688" s="9">
        <v>51909909</v>
      </c>
      <c r="O688" s="9">
        <v>51938871</v>
      </c>
      <c r="P688" s="9" t="s">
        <v>8112</v>
      </c>
      <c r="Q688" s="11" t="str">
        <f t="shared" si="28"/>
        <v>chr13:51909909-51938871</v>
      </c>
      <c r="R688" s="9" t="s">
        <v>8113</v>
      </c>
      <c r="S688" s="9" t="s">
        <v>8114</v>
      </c>
      <c r="W688" s="9" t="s">
        <v>8115</v>
      </c>
      <c r="X688" s="9" t="s">
        <v>6781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</row>
    <row r="689" spans="1:29" ht="12" customHeight="1" x14ac:dyDescent="0.25">
      <c r="A689" s="9" t="s">
        <v>3457</v>
      </c>
      <c r="B689" s="9" t="s">
        <v>5505</v>
      </c>
      <c r="C689" s="9" t="s">
        <v>8116</v>
      </c>
      <c r="E689" s="9" t="s">
        <v>8117</v>
      </c>
      <c r="F689" s="9" t="s">
        <v>8118</v>
      </c>
      <c r="G689" s="9">
        <v>5176</v>
      </c>
      <c r="H689" s="11">
        <f t="shared" si="27"/>
        <v>5176</v>
      </c>
      <c r="I689" s="9" t="s">
        <v>8119</v>
      </c>
      <c r="K689" s="9" t="s">
        <v>3867</v>
      </c>
      <c r="L689" s="9">
        <v>1</v>
      </c>
      <c r="M689" s="9" t="s">
        <v>862</v>
      </c>
      <c r="N689" s="9">
        <v>1665253</v>
      </c>
      <c r="O689" s="9">
        <v>1680868</v>
      </c>
      <c r="P689" s="9" t="s">
        <v>8120</v>
      </c>
      <c r="Q689" s="11" t="str">
        <f t="shared" si="28"/>
        <v>chr17:1665253-1680868</v>
      </c>
      <c r="R689" s="9" t="s">
        <v>8121</v>
      </c>
      <c r="S689" s="9" t="s">
        <v>8122</v>
      </c>
      <c r="T689" s="9" t="s">
        <v>8123</v>
      </c>
      <c r="U689" s="9" t="s">
        <v>8124</v>
      </c>
      <c r="V689" s="9" t="s">
        <v>8125</v>
      </c>
      <c r="W689" s="9" t="s">
        <v>8126</v>
      </c>
      <c r="X689" s="9" t="s">
        <v>6781</v>
      </c>
      <c r="Y689" s="20">
        <v>0</v>
      </c>
      <c r="Z689" s="20">
        <v>0</v>
      </c>
      <c r="AA689" s="20">
        <v>0</v>
      </c>
      <c r="AB689" s="20">
        <v>0</v>
      </c>
      <c r="AC689" s="20">
        <v>0</v>
      </c>
    </row>
    <row r="690" spans="1:29" ht="12" customHeight="1" x14ac:dyDescent="0.25">
      <c r="A690" s="9" t="s">
        <v>3457</v>
      </c>
      <c r="B690" s="9" t="s">
        <v>5505</v>
      </c>
      <c r="C690" s="9" t="s">
        <v>8127</v>
      </c>
      <c r="E690" s="9" t="s">
        <v>8128</v>
      </c>
      <c r="F690" s="9" t="s">
        <v>8129</v>
      </c>
      <c r="G690" s="9">
        <v>5345</v>
      </c>
      <c r="H690" s="11">
        <f t="shared" si="27"/>
        <v>5345</v>
      </c>
      <c r="I690" s="9" t="s">
        <v>8130</v>
      </c>
      <c r="K690" s="9" t="s">
        <v>8131</v>
      </c>
      <c r="L690" s="9">
        <v>1</v>
      </c>
      <c r="M690" s="9" t="s">
        <v>862</v>
      </c>
      <c r="N690" s="9">
        <v>1646130</v>
      </c>
      <c r="O690" s="9">
        <v>1658562</v>
      </c>
      <c r="P690" s="9" t="s">
        <v>8132</v>
      </c>
      <c r="Q690" s="11" t="str">
        <f t="shared" si="28"/>
        <v>chr17:1646130-1658562</v>
      </c>
      <c r="R690" s="9" t="s">
        <v>8133</v>
      </c>
      <c r="S690" s="9" t="s">
        <v>8134</v>
      </c>
      <c r="T690" s="9" t="s">
        <v>8135</v>
      </c>
      <c r="U690" s="9" t="s">
        <v>8136</v>
      </c>
      <c r="V690" s="9" t="s">
        <v>8137</v>
      </c>
      <c r="W690" s="9" t="s">
        <v>8138</v>
      </c>
      <c r="X690" s="9" t="s">
        <v>6781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</row>
    <row r="691" spans="1:29" ht="12" customHeight="1" x14ac:dyDescent="0.25">
      <c r="A691" s="9" t="s">
        <v>3457</v>
      </c>
      <c r="B691" s="9" t="s">
        <v>5505</v>
      </c>
      <c r="C691" s="9" t="s">
        <v>8139</v>
      </c>
      <c r="E691" s="9" t="s">
        <v>8140</v>
      </c>
      <c r="F691" s="9" t="s">
        <v>8141</v>
      </c>
      <c r="G691" s="9">
        <v>710</v>
      </c>
      <c r="H691" s="11">
        <f t="shared" si="27"/>
        <v>710</v>
      </c>
      <c r="I691" s="9" t="s">
        <v>8142</v>
      </c>
      <c r="K691" s="9" t="s">
        <v>8143</v>
      </c>
      <c r="L691" s="9">
        <v>1</v>
      </c>
      <c r="M691" s="9" t="s">
        <v>541</v>
      </c>
      <c r="N691" s="9">
        <v>57364860</v>
      </c>
      <c r="O691" s="9">
        <v>57382326</v>
      </c>
      <c r="P691" s="9" t="s">
        <v>8144</v>
      </c>
      <c r="Q691" s="11" t="str">
        <f t="shared" si="28"/>
        <v>chr11:57364860-57382326</v>
      </c>
      <c r="R691" s="9" t="s">
        <v>8145</v>
      </c>
      <c r="S691" s="9" t="s">
        <v>8146</v>
      </c>
      <c r="T691" s="9" t="s">
        <v>8147</v>
      </c>
      <c r="U691" s="9" t="s">
        <v>8148</v>
      </c>
      <c r="V691" s="9" t="s">
        <v>8149</v>
      </c>
      <c r="W691" s="9" t="s">
        <v>8150</v>
      </c>
      <c r="X691" s="9" t="s">
        <v>8151</v>
      </c>
      <c r="Y691" s="20">
        <v>0</v>
      </c>
      <c r="Z691" s="20">
        <v>0</v>
      </c>
      <c r="AA691" s="20">
        <v>0</v>
      </c>
      <c r="AB691" s="20">
        <v>0</v>
      </c>
      <c r="AC691" s="20">
        <v>0</v>
      </c>
    </row>
    <row r="692" spans="1:29" ht="12" customHeight="1" x14ac:dyDescent="0.25">
      <c r="A692" s="9" t="s">
        <v>3457</v>
      </c>
      <c r="B692" s="9" t="s">
        <v>5505</v>
      </c>
      <c r="C692" s="9" t="s">
        <v>8152</v>
      </c>
      <c r="E692" s="9" t="s">
        <v>8153</v>
      </c>
      <c r="F692" s="9" t="s">
        <v>8154</v>
      </c>
      <c r="G692" s="9">
        <v>871</v>
      </c>
      <c r="H692" s="11">
        <f t="shared" si="27"/>
        <v>871</v>
      </c>
      <c r="I692" s="9" t="s">
        <v>8155</v>
      </c>
      <c r="K692" s="9" t="s">
        <v>2264</v>
      </c>
      <c r="L692" s="9">
        <v>1</v>
      </c>
      <c r="M692" s="9" t="s">
        <v>541</v>
      </c>
      <c r="N692" s="9">
        <v>75273101</v>
      </c>
      <c r="O692" s="9">
        <v>75283828</v>
      </c>
      <c r="P692" s="9" t="s">
        <v>8156</v>
      </c>
      <c r="Q692" s="11" t="str">
        <f t="shared" si="28"/>
        <v>chr11:75273101-75283828</v>
      </c>
      <c r="R692" s="9" t="s">
        <v>8157</v>
      </c>
      <c r="S692" s="9" t="s">
        <v>8158</v>
      </c>
      <c r="T692" s="9" t="s">
        <v>8159</v>
      </c>
      <c r="U692" s="9" t="s">
        <v>8160</v>
      </c>
      <c r="V692" s="9" t="s">
        <v>8161</v>
      </c>
      <c r="W692" s="9" t="s">
        <v>8162</v>
      </c>
      <c r="X692" s="9" t="s">
        <v>6781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</row>
    <row r="693" spans="1:29" ht="12" customHeight="1" x14ac:dyDescent="0.25">
      <c r="A693" s="9" t="s">
        <v>3457</v>
      </c>
      <c r="B693" s="9" t="s">
        <v>5505</v>
      </c>
      <c r="C693" s="9" t="s">
        <v>8163</v>
      </c>
      <c r="E693" s="9" t="s">
        <v>8164</v>
      </c>
      <c r="F693" s="9" t="s">
        <v>8165</v>
      </c>
      <c r="G693" s="9">
        <v>5274</v>
      </c>
      <c r="H693" s="11">
        <f t="shared" si="27"/>
        <v>5274</v>
      </c>
      <c r="I693" s="9" t="s">
        <v>8166</v>
      </c>
      <c r="K693" s="9" t="s">
        <v>1724</v>
      </c>
      <c r="L693" s="9">
        <v>1</v>
      </c>
      <c r="M693" s="9" t="s">
        <v>36</v>
      </c>
      <c r="N693" s="9">
        <v>167453031</v>
      </c>
      <c r="O693" s="9">
        <v>167543356</v>
      </c>
      <c r="P693" s="9" t="s">
        <v>8167</v>
      </c>
      <c r="Q693" s="11" t="str">
        <f t="shared" si="28"/>
        <v>chr3:167453031-167543356</v>
      </c>
      <c r="R693" s="9" t="s">
        <v>8168</v>
      </c>
      <c r="S693" s="9" t="s">
        <v>8169</v>
      </c>
      <c r="T693" s="9" t="s">
        <v>8170</v>
      </c>
      <c r="U693" s="9" t="s">
        <v>8171</v>
      </c>
      <c r="V693" s="9" t="s">
        <v>8172</v>
      </c>
      <c r="W693" s="9" t="s">
        <v>8173</v>
      </c>
      <c r="X693" s="9" t="s">
        <v>6781</v>
      </c>
      <c r="Y693" s="20">
        <v>0</v>
      </c>
      <c r="Z693" s="20">
        <v>0</v>
      </c>
      <c r="AA693" s="20">
        <v>0</v>
      </c>
      <c r="AB693" s="20">
        <v>0</v>
      </c>
      <c r="AC693" s="20">
        <v>0</v>
      </c>
    </row>
    <row r="694" spans="1:29" ht="12" customHeight="1" x14ac:dyDescent="0.25">
      <c r="A694" s="9" t="s">
        <v>3457</v>
      </c>
      <c r="B694" s="9" t="s">
        <v>5505</v>
      </c>
      <c r="C694" s="9" t="s">
        <v>8174</v>
      </c>
      <c r="E694" s="9" t="s">
        <v>8175</v>
      </c>
      <c r="F694" s="9" t="s">
        <v>8176</v>
      </c>
      <c r="G694" s="9">
        <v>5276</v>
      </c>
      <c r="H694" s="11">
        <f t="shared" si="27"/>
        <v>5276</v>
      </c>
      <c r="I694" s="9" t="s">
        <v>8177</v>
      </c>
      <c r="K694" s="9" t="s">
        <v>8178</v>
      </c>
      <c r="L694" s="9">
        <v>-1</v>
      </c>
      <c r="M694" s="9" t="s">
        <v>36</v>
      </c>
      <c r="N694" s="9">
        <v>167159577</v>
      </c>
      <c r="O694" s="9">
        <v>167196792</v>
      </c>
      <c r="P694" s="9" t="s">
        <v>8179</v>
      </c>
      <c r="Q694" s="11" t="str">
        <f t="shared" si="28"/>
        <v>chr3:167159577-167196792</v>
      </c>
      <c r="R694" s="9" t="s">
        <v>8180</v>
      </c>
      <c r="S694" s="9" t="s">
        <v>8181</v>
      </c>
      <c r="T694" s="9" t="s">
        <v>8182</v>
      </c>
      <c r="U694" s="9" t="s">
        <v>8183</v>
      </c>
      <c r="V694" s="9" t="s">
        <v>8184</v>
      </c>
      <c r="W694" s="9" t="s">
        <v>8185</v>
      </c>
      <c r="X694" s="9" t="s">
        <v>6781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</row>
    <row r="695" spans="1:29" ht="12" customHeight="1" x14ac:dyDescent="0.25">
      <c r="A695" s="9" t="s">
        <v>3457</v>
      </c>
      <c r="B695" s="9" t="s">
        <v>5505</v>
      </c>
      <c r="C695" s="9" t="s">
        <v>8186</v>
      </c>
      <c r="E695" s="9" t="s">
        <v>8187</v>
      </c>
      <c r="F695" s="9" t="s">
        <v>8188</v>
      </c>
      <c r="G695" s="9">
        <v>6590</v>
      </c>
      <c r="H695" s="11">
        <f t="shared" si="27"/>
        <v>6590</v>
      </c>
      <c r="I695" s="9" t="s">
        <v>8189</v>
      </c>
      <c r="K695" s="9" t="s">
        <v>5172</v>
      </c>
      <c r="L695" s="9">
        <v>-1</v>
      </c>
      <c r="M695" s="9" t="s">
        <v>641</v>
      </c>
      <c r="N695" s="9">
        <v>43880880</v>
      </c>
      <c r="O695" s="9">
        <v>43883205</v>
      </c>
      <c r="P695" s="9" t="s">
        <v>8190</v>
      </c>
      <c r="Q695" s="11" t="str">
        <f t="shared" si="28"/>
        <v>chr20:43880880-43883205</v>
      </c>
      <c r="R695" s="9" t="s">
        <v>8191</v>
      </c>
      <c r="S695" s="9" t="s">
        <v>8192</v>
      </c>
      <c r="T695" s="9" t="s">
        <v>8193</v>
      </c>
      <c r="U695" s="9" t="s">
        <v>8194</v>
      </c>
      <c r="V695" s="9" t="s">
        <v>8195</v>
      </c>
      <c r="W695" s="9" t="s">
        <v>8196</v>
      </c>
      <c r="X695" s="9" t="s">
        <v>8197</v>
      </c>
      <c r="Y695" s="20">
        <v>0</v>
      </c>
      <c r="Z695" s="20">
        <v>0</v>
      </c>
      <c r="AA695" s="20">
        <v>0</v>
      </c>
      <c r="AB695" s="20">
        <v>0</v>
      </c>
      <c r="AC695" s="20">
        <v>0</v>
      </c>
    </row>
    <row r="696" spans="1:29" ht="12" customHeight="1" x14ac:dyDescent="0.25">
      <c r="A696" s="9" t="s">
        <v>3457</v>
      </c>
      <c r="B696" s="9" t="s">
        <v>5505</v>
      </c>
      <c r="C696" s="9" t="s">
        <v>8198</v>
      </c>
      <c r="E696" s="9" t="s">
        <v>8199</v>
      </c>
      <c r="F696" s="9" t="s">
        <v>8200</v>
      </c>
      <c r="G696" s="9">
        <v>6677</v>
      </c>
      <c r="H696" s="11">
        <f t="shared" si="27"/>
        <v>6677</v>
      </c>
      <c r="I696" s="9" t="s">
        <v>8201</v>
      </c>
      <c r="K696" s="9" t="s">
        <v>6893</v>
      </c>
      <c r="L696" s="9">
        <v>1</v>
      </c>
      <c r="M696" s="9" t="s">
        <v>63</v>
      </c>
      <c r="N696" s="9">
        <v>123565286</v>
      </c>
      <c r="O696" s="9">
        <v>123611468</v>
      </c>
      <c r="P696" s="9" t="s">
        <v>8202</v>
      </c>
      <c r="Q696" s="11" t="str">
        <f t="shared" si="28"/>
        <v>chr7:123565286-123611468</v>
      </c>
      <c r="R696" s="9" t="s">
        <v>8203</v>
      </c>
      <c r="S696" s="9" t="s">
        <v>8204</v>
      </c>
      <c r="T696" s="9" t="s">
        <v>8205</v>
      </c>
      <c r="U696" s="9" t="s">
        <v>8206</v>
      </c>
      <c r="V696" s="9" t="s">
        <v>8207</v>
      </c>
      <c r="W696" s="9" t="s">
        <v>8208</v>
      </c>
      <c r="X696" s="9" t="s">
        <v>8209</v>
      </c>
      <c r="Y696" s="20">
        <v>1</v>
      </c>
      <c r="Z696" s="20">
        <v>1</v>
      </c>
      <c r="AA696" s="20">
        <v>1</v>
      </c>
      <c r="AB696" s="20">
        <v>0</v>
      </c>
      <c r="AC696" s="20">
        <v>0</v>
      </c>
    </row>
    <row r="697" spans="1:29" ht="12" customHeight="1" x14ac:dyDescent="0.25">
      <c r="A697" s="9" t="s">
        <v>3457</v>
      </c>
      <c r="B697" s="9" t="s">
        <v>5505</v>
      </c>
      <c r="C697" s="9" t="s">
        <v>8210</v>
      </c>
      <c r="E697" s="9" t="s">
        <v>8211</v>
      </c>
      <c r="F697" s="9" t="s">
        <v>8212</v>
      </c>
      <c r="G697" s="9">
        <v>6768</v>
      </c>
      <c r="H697" s="11">
        <f t="shared" si="27"/>
        <v>6768</v>
      </c>
      <c r="I697" s="9" t="s">
        <v>8213</v>
      </c>
      <c r="K697" s="9" t="s">
        <v>8214</v>
      </c>
      <c r="L697" s="9">
        <v>1</v>
      </c>
      <c r="M697" s="9" t="s">
        <v>541</v>
      </c>
      <c r="N697" s="9">
        <v>130029457</v>
      </c>
      <c r="O697" s="9">
        <v>130080356</v>
      </c>
      <c r="P697" s="9" t="s">
        <v>8215</v>
      </c>
      <c r="Q697" s="11" t="str">
        <f t="shared" si="28"/>
        <v>chr11:130029457-130080356</v>
      </c>
      <c r="R697" s="9" t="s">
        <v>8216</v>
      </c>
      <c r="S697" s="9" t="s">
        <v>8217</v>
      </c>
      <c r="T697" s="9" t="s">
        <v>8218</v>
      </c>
      <c r="U697" s="9" t="s">
        <v>8219</v>
      </c>
      <c r="V697" s="9" t="s">
        <v>8220</v>
      </c>
      <c r="W697" s="9" t="s">
        <v>8221</v>
      </c>
      <c r="X697" s="9" t="s">
        <v>8222</v>
      </c>
      <c r="Y697" s="20">
        <v>1</v>
      </c>
      <c r="Z697" s="20">
        <v>1</v>
      </c>
      <c r="AA697" s="20">
        <v>0</v>
      </c>
      <c r="AB697" s="20">
        <v>0</v>
      </c>
      <c r="AC697" s="20">
        <v>1</v>
      </c>
    </row>
    <row r="698" spans="1:29" ht="12" customHeight="1" x14ac:dyDescent="0.25">
      <c r="A698" s="9" t="s">
        <v>3457</v>
      </c>
      <c r="B698" s="9" t="s">
        <v>5505</v>
      </c>
      <c r="C698" s="13" t="s">
        <v>8223</v>
      </c>
      <c r="E698" s="9" t="s">
        <v>8224</v>
      </c>
      <c r="F698" s="9" t="s">
        <v>8225</v>
      </c>
      <c r="G698" s="9">
        <v>23213</v>
      </c>
      <c r="H698" s="11">
        <f t="shared" si="27"/>
        <v>23213</v>
      </c>
      <c r="I698" s="14" t="s">
        <v>8226</v>
      </c>
      <c r="K698" s="9" t="s">
        <v>8227</v>
      </c>
      <c r="L698" s="9">
        <v>1</v>
      </c>
      <c r="M698" s="9" t="s">
        <v>231</v>
      </c>
      <c r="N698" s="9">
        <v>70378859</v>
      </c>
      <c r="O698" s="9">
        <v>70573150</v>
      </c>
      <c r="P698" s="9" t="s">
        <v>8228</v>
      </c>
      <c r="Q698" s="11" t="str">
        <f t="shared" si="28"/>
        <v>chr8:70378859-70573150</v>
      </c>
      <c r="R698" s="9" t="s">
        <v>8229</v>
      </c>
      <c r="S698" s="9" t="s">
        <v>8230</v>
      </c>
      <c r="T698" s="9" t="s">
        <v>8231</v>
      </c>
      <c r="U698" s="9" t="s">
        <v>8232</v>
      </c>
      <c r="V698" s="9" t="s">
        <v>8233</v>
      </c>
      <c r="W698" s="9" t="s">
        <v>8234</v>
      </c>
      <c r="X698" s="9" t="s">
        <v>8235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</row>
    <row r="699" spans="1:29" ht="12" customHeight="1" x14ac:dyDescent="0.25">
      <c r="A699" s="9" t="s">
        <v>3457</v>
      </c>
      <c r="B699" s="9" t="s">
        <v>5505</v>
      </c>
      <c r="C699" s="13" t="s">
        <v>8236</v>
      </c>
      <c r="E699" s="9" t="s">
        <v>8237</v>
      </c>
      <c r="F699" s="9" t="s">
        <v>8238</v>
      </c>
      <c r="G699" s="9">
        <v>55959</v>
      </c>
      <c r="H699" s="11">
        <f t="shared" si="27"/>
        <v>55959</v>
      </c>
      <c r="I699" s="14" t="s">
        <v>8239</v>
      </c>
      <c r="K699" s="9" t="s">
        <v>8240</v>
      </c>
      <c r="L699" s="9">
        <v>-1</v>
      </c>
      <c r="M699" s="9" t="s">
        <v>641</v>
      </c>
      <c r="N699" s="9">
        <v>46285092</v>
      </c>
      <c r="O699" s="9">
        <v>46415360</v>
      </c>
      <c r="P699" s="9" t="s">
        <v>8241</v>
      </c>
      <c r="Q699" s="11" t="str">
        <f t="shared" si="28"/>
        <v>chr20:46285092-46415360</v>
      </c>
      <c r="R699" s="9" t="s">
        <v>8242</v>
      </c>
      <c r="S699" s="9" t="s">
        <v>8243</v>
      </c>
      <c r="T699" s="9" t="s">
        <v>8244</v>
      </c>
      <c r="U699" s="9" t="s">
        <v>8245</v>
      </c>
      <c r="V699" s="9" t="s">
        <v>8246</v>
      </c>
      <c r="W699" s="9" t="s">
        <v>8247</v>
      </c>
      <c r="X699" s="9" t="s">
        <v>8235</v>
      </c>
      <c r="Y699" s="20">
        <v>0</v>
      </c>
      <c r="Z699" s="20">
        <v>0</v>
      </c>
      <c r="AA699" s="20">
        <v>0</v>
      </c>
      <c r="AB699" s="20">
        <v>0</v>
      </c>
      <c r="AC699" s="20">
        <v>0</v>
      </c>
    </row>
    <row r="700" spans="1:29" ht="12" customHeight="1" x14ac:dyDescent="0.25">
      <c r="A700" s="9" t="s">
        <v>3457</v>
      </c>
      <c r="B700" s="9" t="s">
        <v>5505</v>
      </c>
      <c r="C700" s="9" t="s">
        <v>8248</v>
      </c>
      <c r="E700" s="9" t="s">
        <v>8249</v>
      </c>
      <c r="F700" s="9" t="s">
        <v>8250</v>
      </c>
      <c r="G700" s="9">
        <v>7051</v>
      </c>
      <c r="H700" s="11">
        <f t="shared" si="27"/>
        <v>7051</v>
      </c>
      <c r="I700" s="9" t="s">
        <v>8251</v>
      </c>
      <c r="K700" s="9" t="s">
        <v>6514</v>
      </c>
      <c r="L700" s="9">
        <v>-1</v>
      </c>
      <c r="M700" s="9" t="s">
        <v>281</v>
      </c>
      <c r="N700" s="9">
        <v>24718320</v>
      </c>
      <c r="O700" s="9">
        <v>24733638</v>
      </c>
      <c r="P700" s="9" t="s">
        <v>8252</v>
      </c>
      <c r="Q700" s="11" t="str">
        <f t="shared" si="28"/>
        <v>chr14:24718320-24733638</v>
      </c>
      <c r="R700" s="9" t="s">
        <v>8253</v>
      </c>
      <c r="S700" s="9" t="s">
        <v>8254</v>
      </c>
      <c r="T700" s="9" t="s">
        <v>8255</v>
      </c>
      <c r="U700" s="9" t="s">
        <v>8256</v>
      </c>
      <c r="V700" s="9" t="s">
        <v>8257</v>
      </c>
      <c r="W700" s="9" t="s">
        <v>8258</v>
      </c>
      <c r="X700" s="9" t="s">
        <v>6710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</row>
    <row r="701" spans="1:29" ht="12" customHeight="1" x14ac:dyDescent="0.25">
      <c r="A701" s="9" t="s">
        <v>3457</v>
      </c>
      <c r="B701" s="9" t="s">
        <v>5505</v>
      </c>
      <c r="C701" s="9" t="s">
        <v>8259</v>
      </c>
      <c r="E701" s="9" t="s">
        <v>8260</v>
      </c>
      <c r="F701" s="9" t="s">
        <v>8261</v>
      </c>
      <c r="G701" s="9">
        <v>7052</v>
      </c>
      <c r="H701" s="11">
        <f t="shared" si="27"/>
        <v>7052</v>
      </c>
      <c r="I701" s="9" t="s">
        <v>8262</v>
      </c>
      <c r="K701" s="9" t="s">
        <v>5172</v>
      </c>
      <c r="L701" s="9">
        <v>-1</v>
      </c>
      <c r="M701" s="9" t="s">
        <v>641</v>
      </c>
      <c r="N701" s="9">
        <v>36756863</v>
      </c>
      <c r="O701" s="9">
        <v>36794980</v>
      </c>
      <c r="P701" s="9" t="s">
        <v>8263</v>
      </c>
      <c r="Q701" s="11" t="str">
        <f t="shared" si="28"/>
        <v>chr20:36756863-36794980</v>
      </c>
      <c r="R701" s="9" t="s">
        <v>8264</v>
      </c>
      <c r="S701" s="9" t="s">
        <v>8265</v>
      </c>
      <c r="T701" s="9" t="s">
        <v>8266</v>
      </c>
      <c r="U701" s="9" t="s">
        <v>8267</v>
      </c>
      <c r="V701" s="9" t="s">
        <v>8268</v>
      </c>
      <c r="W701" s="9" t="s">
        <v>8269</v>
      </c>
      <c r="X701" s="9" t="s">
        <v>6710</v>
      </c>
      <c r="Y701" s="20">
        <v>0</v>
      </c>
      <c r="Z701" s="20">
        <v>0</v>
      </c>
      <c r="AA701" s="20">
        <v>0</v>
      </c>
      <c r="AB701" s="20">
        <v>0</v>
      </c>
      <c r="AC701" s="20">
        <v>0</v>
      </c>
    </row>
    <row r="702" spans="1:29" ht="12" customHeight="1" x14ac:dyDescent="0.25">
      <c r="A702" s="9" t="s">
        <v>3457</v>
      </c>
      <c r="B702" s="9" t="s">
        <v>5505</v>
      </c>
      <c r="C702" s="9" t="s">
        <v>8270</v>
      </c>
      <c r="E702" s="9" t="s">
        <v>8271</v>
      </c>
      <c r="F702" s="9" t="s">
        <v>8272</v>
      </c>
      <c r="G702" s="9">
        <v>7053</v>
      </c>
      <c r="H702" s="11">
        <f t="shared" si="27"/>
        <v>7053</v>
      </c>
      <c r="I702" s="9" t="s">
        <v>8273</v>
      </c>
      <c r="K702" s="9" t="s">
        <v>7371</v>
      </c>
      <c r="L702" s="9">
        <v>1</v>
      </c>
      <c r="M702" s="9" t="s">
        <v>641</v>
      </c>
      <c r="N702" s="9">
        <v>2276647</v>
      </c>
      <c r="O702" s="9">
        <v>2321724</v>
      </c>
      <c r="P702" s="9" t="s">
        <v>8274</v>
      </c>
      <c r="Q702" s="11" t="str">
        <f t="shared" si="28"/>
        <v>chr20:2276647-2321724</v>
      </c>
      <c r="R702" s="9" t="s">
        <v>8275</v>
      </c>
      <c r="S702" s="9" t="s">
        <v>8276</v>
      </c>
      <c r="T702" s="9" t="s">
        <v>8277</v>
      </c>
      <c r="U702" s="9" t="s">
        <v>8278</v>
      </c>
      <c r="V702" s="9" t="s">
        <v>8279</v>
      </c>
      <c r="W702" s="9" t="s">
        <v>8280</v>
      </c>
      <c r="X702" s="9" t="s">
        <v>8281</v>
      </c>
      <c r="Y702" s="20">
        <v>0</v>
      </c>
      <c r="Z702" s="20">
        <v>0</v>
      </c>
      <c r="AA702" s="20">
        <v>0</v>
      </c>
      <c r="AB702" s="20">
        <v>0</v>
      </c>
      <c r="AC702" s="20">
        <v>0</v>
      </c>
    </row>
    <row r="703" spans="1:29" ht="12" customHeight="1" x14ac:dyDescent="0.25">
      <c r="A703" s="9" t="s">
        <v>3457</v>
      </c>
      <c r="B703" s="9" t="s">
        <v>5505</v>
      </c>
      <c r="C703" s="9" t="s">
        <v>8282</v>
      </c>
      <c r="E703" s="9" t="s">
        <v>8283</v>
      </c>
      <c r="F703" s="9" t="s">
        <v>8284</v>
      </c>
      <c r="G703" s="9">
        <v>7047</v>
      </c>
      <c r="H703" s="11">
        <f t="shared" si="27"/>
        <v>7047</v>
      </c>
      <c r="I703" s="9" t="s">
        <v>8285</v>
      </c>
      <c r="K703" s="9" t="s">
        <v>8286</v>
      </c>
      <c r="L703" s="9">
        <v>1</v>
      </c>
      <c r="M703" s="9" t="s">
        <v>36</v>
      </c>
      <c r="N703" s="9">
        <v>44916100</v>
      </c>
      <c r="O703" s="9">
        <v>44956482</v>
      </c>
      <c r="P703" s="9" t="s">
        <v>8287</v>
      </c>
      <c r="Q703" s="11" t="str">
        <f t="shared" si="28"/>
        <v>chr3:44916100-44956482</v>
      </c>
      <c r="R703" s="9" t="s">
        <v>8288</v>
      </c>
      <c r="S703" s="9" t="s">
        <v>8289</v>
      </c>
      <c r="T703" s="9" t="s">
        <v>8290</v>
      </c>
      <c r="U703" s="9" t="s">
        <v>8291</v>
      </c>
      <c r="V703" s="9" t="s">
        <v>8292</v>
      </c>
      <c r="W703" s="9" t="s">
        <v>8293</v>
      </c>
      <c r="X703" s="9" t="s">
        <v>6710</v>
      </c>
      <c r="Y703" s="20">
        <v>0</v>
      </c>
      <c r="Z703" s="20">
        <v>0</v>
      </c>
      <c r="AA703" s="20">
        <v>0</v>
      </c>
      <c r="AB703" s="20">
        <v>0</v>
      </c>
      <c r="AC703" s="20">
        <v>0</v>
      </c>
    </row>
    <row r="704" spans="1:29" ht="12" customHeight="1" x14ac:dyDescent="0.25">
      <c r="A704" s="9" t="s">
        <v>3457</v>
      </c>
      <c r="B704" s="9" t="s">
        <v>5505</v>
      </c>
      <c r="C704" s="9" t="s">
        <v>8294</v>
      </c>
      <c r="E704" s="9" t="s">
        <v>8295</v>
      </c>
      <c r="F704" s="9" t="s">
        <v>8296</v>
      </c>
      <c r="G704" s="9">
        <v>9333</v>
      </c>
      <c r="H704" s="11">
        <f t="shared" si="27"/>
        <v>9333</v>
      </c>
      <c r="I704" s="9" t="s">
        <v>8297</v>
      </c>
      <c r="K704" s="9" t="s">
        <v>8298</v>
      </c>
      <c r="L704" s="9">
        <v>-1</v>
      </c>
      <c r="M704" s="9" t="s">
        <v>173</v>
      </c>
      <c r="N704" s="9">
        <v>43524793</v>
      </c>
      <c r="O704" s="9">
        <v>43559055</v>
      </c>
      <c r="P704" s="9" t="s">
        <v>8299</v>
      </c>
      <c r="Q704" s="11" t="str">
        <f t="shared" si="28"/>
        <v>chr15:43524793-43559055</v>
      </c>
      <c r="R704" s="9" t="s">
        <v>8300</v>
      </c>
      <c r="S704" s="9" t="s">
        <v>8301</v>
      </c>
      <c r="T704" s="9" t="s">
        <v>8302</v>
      </c>
      <c r="U704" s="9" t="s">
        <v>8303</v>
      </c>
      <c r="V704" s="9" t="s">
        <v>8304</v>
      </c>
      <c r="W704" s="9" t="s">
        <v>8305</v>
      </c>
      <c r="X704" s="9" t="s">
        <v>6710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</row>
    <row r="705" spans="1:29" ht="12" customHeight="1" x14ac:dyDescent="0.25">
      <c r="A705" s="9" t="s">
        <v>3457</v>
      </c>
      <c r="B705" s="9" t="s">
        <v>5505</v>
      </c>
      <c r="C705" s="9" t="s">
        <v>8306</v>
      </c>
      <c r="E705" s="9" t="s">
        <v>8307</v>
      </c>
      <c r="F705" s="9" t="s">
        <v>8308</v>
      </c>
      <c r="G705" s="9">
        <v>343641</v>
      </c>
      <c r="H705" s="11">
        <f t="shared" si="27"/>
        <v>343641</v>
      </c>
      <c r="I705" s="9" t="s">
        <v>8309</v>
      </c>
      <c r="K705" s="9" t="s">
        <v>1871</v>
      </c>
      <c r="L705" s="9">
        <v>1</v>
      </c>
      <c r="M705" s="9" t="s">
        <v>641</v>
      </c>
      <c r="N705" s="9">
        <v>2361554</v>
      </c>
      <c r="O705" s="9">
        <v>2413399</v>
      </c>
      <c r="P705" s="9" t="s">
        <v>8310</v>
      </c>
      <c r="Q705" s="11" t="str">
        <f t="shared" si="28"/>
        <v>chr20:2361554-2413399</v>
      </c>
      <c r="R705" s="9" t="s">
        <v>8311</v>
      </c>
      <c r="S705" s="9" t="s">
        <v>8312</v>
      </c>
      <c r="T705" s="9" t="s">
        <v>8313</v>
      </c>
      <c r="U705" s="9" t="s">
        <v>8314</v>
      </c>
      <c r="V705" s="9" t="s">
        <v>8315</v>
      </c>
      <c r="W705" s="9" t="s">
        <v>8316</v>
      </c>
      <c r="X705" s="9" t="s">
        <v>8281</v>
      </c>
      <c r="Y705" s="20">
        <v>0</v>
      </c>
      <c r="Z705" s="20">
        <v>0</v>
      </c>
      <c r="AA705" s="20">
        <v>0</v>
      </c>
      <c r="AB705" s="20">
        <v>0</v>
      </c>
      <c r="AC705" s="20">
        <v>0</v>
      </c>
    </row>
    <row r="706" spans="1:29" ht="12" customHeight="1" x14ac:dyDescent="0.25">
      <c r="A706" s="9" t="s">
        <v>3457</v>
      </c>
      <c r="B706" s="9" t="s">
        <v>5505</v>
      </c>
      <c r="C706" s="9" t="s">
        <v>8317</v>
      </c>
      <c r="E706" s="9" t="s">
        <v>8318</v>
      </c>
      <c r="F706" s="9" t="s">
        <v>8319</v>
      </c>
      <c r="G706" s="9">
        <v>116179</v>
      </c>
      <c r="H706" s="11">
        <f t="shared" ref="H706:H769" si="29">HYPERLINK("http://www.ncbi.nlm.nih.gov/gene/"&amp;G706, G706)</f>
        <v>116179</v>
      </c>
      <c r="I706" s="9" t="s">
        <v>8320</v>
      </c>
      <c r="K706" s="9" t="s">
        <v>8298</v>
      </c>
      <c r="L706" s="9">
        <v>-1</v>
      </c>
      <c r="M706" s="9" t="s">
        <v>173</v>
      </c>
      <c r="N706" s="9">
        <v>43568478</v>
      </c>
      <c r="O706" s="9">
        <v>43594453</v>
      </c>
      <c r="P706" s="9" t="s">
        <v>8321</v>
      </c>
      <c r="Q706" s="11" t="str">
        <f t="shared" si="28"/>
        <v>chr15:43568478-43594453</v>
      </c>
      <c r="R706" s="9" t="s">
        <v>8322</v>
      </c>
      <c r="S706" s="9" t="s">
        <v>8323</v>
      </c>
      <c r="T706" s="9" t="s">
        <v>8324</v>
      </c>
      <c r="U706" s="9" t="s">
        <v>8325</v>
      </c>
      <c r="V706" s="9" t="s">
        <v>8326</v>
      </c>
      <c r="W706" s="9" t="s">
        <v>8327</v>
      </c>
      <c r="X706" s="9" t="s">
        <v>6710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</row>
    <row r="707" spans="1:29" ht="12" customHeight="1" x14ac:dyDescent="0.25">
      <c r="A707" s="9" t="s">
        <v>3457</v>
      </c>
      <c r="B707" s="9" t="s">
        <v>5505</v>
      </c>
      <c r="C707" s="9" t="s">
        <v>8328</v>
      </c>
      <c r="E707" s="9" t="s">
        <v>8329</v>
      </c>
      <c r="F707" s="9" t="s">
        <v>8330</v>
      </c>
      <c r="G707" s="9">
        <v>7076</v>
      </c>
      <c r="H707" s="11">
        <f t="shared" si="29"/>
        <v>7076</v>
      </c>
      <c r="I707" s="9" t="s">
        <v>8331</v>
      </c>
      <c r="K707" s="9" t="s">
        <v>8332</v>
      </c>
      <c r="L707" s="9">
        <v>1</v>
      </c>
      <c r="M707" s="9" t="s">
        <v>105</v>
      </c>
      <c r="N707" s="9">
        <v>47441712</v>
      </c>
      <c r="O707" s="9">
        <v>47446188</v>
      </c>
      <c r="P707" s="9" t="s">
        <v>8333</v>
      </c>
      <c r="Q707" s="11" t="str">
        <f t="shared" si="28"/>
        <v>chrX:47441712-47446188</v>
      </c>
      <c r="R707" s="9" t="s">
        <v>8334</v>
      </c>
      <c r="S707" s="9" t="s">
        <v>8335</v>
      </c>
      <c r="T707" s="9" t="s">
        <v>8336</v>
      </c>
      <c r="U707" s="9" t="s">
        <v>8337</v>
      </c>
      <c r="V707" s="9" t="s">
        <v>8338</v>
      </c>
      <c r="W707" s="9" t="s">
        <v>8339</v>
      </c>
      <c r="X707" s="9" t="s">
        <v>8340</v>
      </c>
      <c r="Y707" s="20">
        <v>0</v>
      </c>
      <c r="Z707" s="20">
        <v>0</v>
      </c>
      <c r="AA707" s="20">
        <v>0</v>
      </c>
      <c r="AB707" s="20">
        <v>0</v>
      </c>
      <c r="AC707" s="20">
        <v>0</v>
      </c>
    </row>
    <row r="708" spans="1:29" ht="12" customHeight="1" x14ac:dyDescent="0.25">
      <c r="A708" s="9" t="s">
        <v>3457</v>
      </c>
      <c r="B708" s="9" t="s">
        <v>5505</v>
      </c>
      <c r="C708" s="9" t="s">
        <v>8341</v>
      </c>
      <c r="E708" s="9" t="s">
        <v>8342</v>
      </c>
      <c r="F708" s="9" t="s">
        <v>8343</v>
      </c>
      <c r="G708" s="9">
        <v>7077</v>
      </c>
      <c r="H708" s="11">
        <f t="shared" si="29"/>
        <v>7077</v>
      </c>
      <c r="I708" s="9" t="s">
        <v>8344</v>
      </c>
      <c r="K708" s="9" t="s">
        <v>8345</v>
      </c>
      <c r="L708" s="9">
        <v>-1</v>
      </c>
      <c r="M708" s="9" t="s">
        <v>862</v>
      </c>
      <c r="N708" s="9">
        <v>76849063</v>
      </c>
      <c r="O708" s="9">
        <v>76921472</v>
      </c>
      <c r="P708" s="9" t="s">
        <v>8346</v>
      </c>
      <c r="Q708" s="11" t="str">
        <f t="shared" si="28"/>
        <v>chr17:76849063-76921472</v>
      </c>
      <c r="R708" s="9" t="s">
        <v>8347</v>
      </c>
      <c r="S708" s="9" t="s">
        <v>8348</v>
      </c>
      <c r="T708" s="9" t="s">
        <v>8349</v>
      </c>
      <c r="U708" s="9" t="s">
        <v>8350</v>
      </c>
      <c r="V708" s="9" t="s">
        <v>8351</v>
      </c>
      <c r="W708" s="9" t="s">
        <v>8352</v>
      </c>
      <c r="X708" s="9" t="s">
        <v>8353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</row>
    <row r="709" spans="1:29" ht="12" customHeight="1" x14ac:dyDescent="0.25">
      <c r="A709" s="9" t="s">
        <v>3457</v>
      </c>
      <c r="B709" s="9" t="s">
        <v>5505</v>
      </c>
      <c r="C709" s="9" t="s">
        <v>8354</v>
      </c>
      <c r="E709" s="9" t="s">
        <v>8355</v>
      </c>
      <c r="F709" s="9" t="s">
        <v>8356</v>
      </c>
      <c r="G709" s="9">
        <v>7078</v>
      </c>
      <c r="H709" s="11">
        <f t="shared" si="29"/>
        <v>7078</v>
      </c>
      <c r="I709" s="9" t="s">
        <v>8357</v>
      </c>
      <c r="K709" s="9" t="s">
        <v>8358</v>
      </c>
      <c r="L709" s="9">
        <v>1</v>
      </c>
      <c r="M709" s="9" t="s">
        <v>335</v>
      </c>
      <c r="N709" s="9">
        <v>33197687</v>
      </c>
      <c r="O709" s="9">
        <v>33259030</v>
      </c>
      <c r="P709" s="9" t="s">
        <v>8359</v>
      </c>
      <c r="Q709" s="11" t="str">
        <f t="shared" si="28"/>
        <v>chr22:33197687-33259030</v>
      </c>
      <c r="R709" s="9" t="s">
        <v>8360</v>
      </c>
      <c r="S709" s="9" t="s">
        <v>8361</v>
      </c>
      <c r="T709" s="9" t="s">
        <v>8362</v>
      </c>
      <c r="U709" s="9" t="s">
        <v>8363</v>
      </c>
      <c r="V709" s="9" t="s">
        <v>8364</v>
      </c>
      <c r="W709" s="9" t="s">
        <v>8365</v>
      </c>
      <c r="X709" s="9" t="s">
        <v>8366</v>
      </c>
      <c r="Y709" s="20">
        <v>0</v>
      </c>
      <c r="Z709" s="20">
        <v>0</v>
      </c>
      <c r="AA709" s="20">
        <v>0</v>
      </c>
      <c r="AB709" s="20">
        <v>0</v>
      </c>
      <c r="AC709" s="20">
        <v>0</v>
      </c>
    </row>
    <row r="710" spans="1:29" ht="12" customHeight="1" x14ac:dyDescent="0.25">
      <c r="A710" s="9" t="s">
        <v>3457</v>
      </c>
      <c r="B710" s="9" t="s">
        <v>5505</v>
      </c>
      <c r="C710" s="9" t="s">
        <v>8367</v>
      </c>
      <c r="E710" s="9" t="s">
        <v>8368</v>
      </c>
      <c r="F710" s="9" t="s">
        <v>8369</v>
      </c>
      <c r="G710" s="9">
        <v>7079</v>
      </c>
      <c r="H710" s="11">
        <f t="shared" si="29"/>
        <v>7079</v>
      </c>
      <c r="I710" s="9" t="s">
        <v>89</v>
      </c>
      <c r="K710" s="9" t="s">
        <v>295</v>
      </c>
      <c r="L710" s="9">
        <v>-1</v>
      </c>
      <c r="M710" s="9" t="s">
        <v>36</v>
      </c>
      <c r="N710" s="9">
        <v>12194551</v>
      </c>
      <c r="O710" s="9">
        <v>12200851</v>
      </c>
      <c r="P710" s="9" t="s">
        <v>8370</v>
      </c>
      <c r="Q710" s="11" t="str">
        <f t="shared" si="28"/>
        <v>chr3:12194551-12200851</v>
      </c>
      <c r="R710" s="9" t="s">
        <v>8371</v>
      </c>
      <c r="S710" s="9" t="s">
        <v>8372</v>
      </c>
      <c r="T710" s="9" t="s">
        <v>8373</v>
      </c>
      <c r="U710" s="9" t="s">
        <v>8374</v>
      </c>
      <c r="V710" s="9" t="s">
        <v>8375</v>
      </c>
      <c r="W710" s="9" t="s">
        <v>8376</v>
      </c>
      <c r="X710" s="9" t="s">
        <v>8377</v>
      </c>
      <c r="Y710" s="20">
        <v>0</v>
      </c>
      <c r="Z710" s="20">
        <v>0</v>
      </c>
      <c r="AA710" s="20">
        <v>0</v>
      </c>
      <c r="AB710" s="20">
        <v>0</v>
      </c>
      <c r="AC710" s="20">
        <v>0</v>
      </c>
    </row>
    <row r="711" spans="1:29" ht="12" customHeight="1" x14ac:dyDescent="0.25">
      <c r="A711" s="9" t="s">
        <v>3457</v>
      </c>
      <c r="B711" s="9" t="s">
        <v>5505</v>
      </c>
      <c r="C711" s="9" t="s">
        <v>8378</v>
      </c>
      <c r="E711" s="9" t="s">
        <v>8379</v>
      </c>
      <c r="F711" s="9" t="s">
        <v>8380</v>
      </c>
      <c r="G711" s="9">
        <v>7092</v>
      </c>
      <c r="H711" s="11">
        <f t="shared" si="29"/>
        <v>7092</v>
      </c>
      <c r="I711" s="9" t="s">
        <v>8381</v>
      </c>
      <c r="K711" s="9" t="s">
        <v>8382</v>
      </c>
      <c r="L711" s="9">
        <v>1</v>
      </c>
      <c r="M711" s="9" t="s">
        <v>91</v>
      </c>
      <c r="N711" s="9">
        <v>166794410</v>
      </c>
      <c r="O711" s="9">
        <v>167025047</v>
      </c>
      <c r="P711" s="9" t="s">
        <v>8383</v>
      </c>
      <c r="Q711" s="11" t="str">
        <f t="shared" si="28"/>
        <v>chr4:166794410-167025047</v>
      </c>
      <c r="R711" s="9" t="s">
        <v>8384</v>
      </c>
      <c r="S711" s="9" t="s">
        <v>8385</v>
      </c>
      <c r="T711" s="9" t="s">
        <v>8386</v>
      </c>
      <c r="U711" s="9" t="s">
        <v>8387</v>
      </c>
      <c r="V711" s="9" t="s">
        <v>8388</v>
      </c>
      <c r="W711" s="9" t="s">
        <v>8389</v>
      </c>
      <c r="X711" s="9" t="s">
        <v>6165</v>
      </c>
      <c r="Y711" s="20">
        <v>0</v>
      </c>
      <c r="Z711" s="20">
        <v>0</v>
      </c>
      <c r="AA711" s="20">
        <v>0</v>
      </c>
      <c r="AB711" s="20">
        <v>0</v>
      </c>
      <c r="AC711" s="20">
        <v>1</v>
      </c>
    </row>
    <row r="712" spans="1:29" ht="12" customHeight="1" x14ac:dyDescent="0.25">
      <c r="A712" s="9" t="s">
        <v>3457</v>
      </c>
      <c r="B712" s="9" t="s">
        <v>5505</v>
      </c>
      <c r="C712" s="9" t="s">
        <v>8390</v>
      </c>
      <c r="E712" s="9" t="s">
        <v>8391</v>
      </c>
      <c r="F712" s="9" t="s">
        <v>8392</v>
      </c>
      <c r="G712" s="9">
        <v>7093</v>
      </c>
      <c r="H712" s="11">
        <f t="shared" si="29"/>
        <v>7093</v>
      </c>
      <c r="I712" s="9" t="s">
        <v>8393</v>
      </c>
      <c r="K712" s="9" t="s">
        <v>6798</v>
      </c>
      <c r="L712" s="9">
        <v>-1</v>
      </c>
      <c r="M712" s="9" t="s">
        <v>437</v>
      </c>
      <c r="N712" s="9">
        <v>98124363</v>
      </c>
      <c r="O712" s="9">
        <v>98273675</v>
      </c>
      <c r="P712" s="9" t="s">
        <v>8394</v>
      </c>
      <c r="Q712" s="11" t="str">
        <f t="shared" si="28"/>
        <v>chr10:98124363-98273675</v>
      </c>
      <c r="R712" s="9" t="s">
        <v>8395</v>
      </c>
      <c r="S712" s="9" t="s">
        <v>8396</v>
      </c>
      <c r="T712" s="9" t="s">
        <v>8397</v>
      </c>
      <c r="U712" s="9" t="s">
        <v>8398</v>
      </c>
      <c r="V712" s="9" t="s">
        <v>8399</v>
      </c>
      <c r="W712" s="9" t="s">
        <v>8400</v>
      </c>
      <c r="X712" s="9" t="s">
        <v>6165</v>
      </c>
      <c r="Y712" s="20">
        <v>0</v>
      </c>
      <c r="Z712" s="20">
        <v>0</v>
      </c>
      <c r="AA712" s="20">
        <v>0</v>
      </c>
      <c r="AB712" s="20">
        <v>0</v>
      </c>
      <c r="AC712" s="20">
        <v>1</v>
      </c>
    </row>
    <row r="713" spans="1:29" ht="12" customHeight="1" x14ac:dyDescent="0.25">
      <c r="A713" s="9" t="s">
        <v>3457</v>
      </c>
      <c r="B713" s="9" t="s">
        <v>5505</v>
      </c>
      <c r="C713" s="9" t="s">
        <v>8401</v>
      </c>
      <c r="E713" s="9" t="s">
        <v>8402</v>
      </c>
      <c r="F713" s="9" t="s">
        <v>7723</v>
      </c>
      <c r="G713" s="9">
        <v>168330</v>
      </c>
      <c r="H713" s="11">
        <f t="shared" si="29"/>
        <v>168330</v>
      </c>
      <c r="I713" s="9" t="s">
        <v>89</v>
      </c>
      <c r="J713" s="9">
        <v>1</v>
      </c>
      <c r="K713" s="9" t="s">
        <v>4041</v>
      </c>
      <c r="M713" s="9" t="s">
        <v>63</v>
      </c>
      <c r="Q713" s="11"/>
      <c r="Y713" s="20" t="s">
        <v>818</v>
      </c>
      <c r="Z713" s="20" t="s">
        <v>818</v>
      </c>
      <c r="AA713" s="20">
        <v>0</v>
      </c>
      <c r="AB713" s="20">
        <v>0</v>
      </c>
      <c r="AC713" s="20">
        <v>0</v>
      </c>
    </row>
    <row r="714" spans="1:29" ht="12" customHeight="1" x14ac:dyDescent="0.25">
      <c r="A714" s="9" t="s">
        <v>3457</v>
      </c>
      <c r="B714" s="9" t="s">
        <v>8403</v>
      </c>
      <c r="C714" s="9" t="s">
        <v>8404</v>
      </c>
      <c r="E714" s="9" t="s">
        <v>8405</v>
      </c>
      <c r="F714" s="9" t="s">
        <v>8406</v>
      </c>
      <c r="G714" s="9">
        <v>268</v>
      </c>
      <c r="H714" s="11">
        <f t="shared" si="29"/>
        <v>268</v>
      </c>
      <c r="I714" s="9" t="s">
        <v>8407</v>
      </c>
      <c r="K714" s="9" t="s">
        <v>1307</v>
      </c>
      <c r="L714" s="9">
        <v>1</v>
      </c>
      <c r="M714" s="9" t="s">
        <v>159</v>
      </c>
      <c r="N714" s="9">
        <v>2249113</v>
      </c>
      <c r="O714" s="9">
        <v>2252072</v>
      </c>
      <c r="P714" s="9" t="s">
        <v>8408</v>
      </c>
      <c r="Q714" s="11" t="str">
        <f t="shared" ref="Q714:Q777" si="30">HYPERLINK("http://genome.ucsc.edu/cgi-bin/hgTracks?org=Hs&amp;db=hg19&amp;position="&amp;P714,P714)</f>
        <v>chr19:2249113-2252072</v>
      </c>
      <c r="R714" s="9" t="s">
        <v>8409</v>
      </c>
      <c r="S714" s="9" t="s">
        <v>8410</v>
      </c>
      <c r="T714" s="9" t="s">
        <v>8411</v>
      </c>
      <c r="U714" s="9" t="s">
        <v>8412</v>
      </c>
      <c r="V714" s="9" t="s">
        <v>8413</v>
      </c>
      <c r="W714" s="9" t="s">
        <v>8414</v>
      </c>
      <c r="X714" s="9" t="s">
        <v>8415</v>
      </c>
      <c r="Y714" s="20">
        <v>0</v>
      </c>
      <c r="Z714" s="20">
        <v>0</v>
      </c>
      <c r="AA714" s="20">
        <v>0</v>
      </c>
      <c r="AB714" s="20">
        <v>0</v>
      </c>
      <c r="AC714" s="20">
        <v>0</v>
      </c>
    </row>
    <row r="715" spans="1:29" ht="12" customHeight="1" x14ac:dyDescent="0.25">
      <c r="A715" s="9" t="s">
        <v>3457</v>
      </c>
      <c r="B715" s="9" t="s">
        <v>8403</v>
      </c>
      <c r="C715" s="9" t="s">
        <v>8416</v>
      </c>
      <c r="E715" s="9" t="s">
        <v>8417</v>
      </c>
      <c r="F715" s="9" t="s">
        <v>8418</v>
      </c>
      <c r="G715" s="9">
        <v>284</v>
      </c>
      <c r="H715" s="11">
        <f t="shared" si="29"/>
        <v>284</v>
      </c>
      <c r="I715" s="9" t="s">
        <v>8419</v>
      </c>
      <c r="K715" s="9" t="s">
        <v>8420</v>
      </c>
      <c r="L715" s="9">
        <v>-1</v>
      </c>
      <c r="M715" s="9" t="s">
        <v>231</v>
      </c>
      <c r="N715" s="9">
        <v>108261721</v>
      </c>
      <c r="O715" s="9">
        <v>108510283</v>
      </c>
      <c r="P715" s="9" t="s">
        <v>8421</v>
      </c>
      <c r="Q715" s="11" t="str">
        <f t="shared" si="30"/>
        <v>chr8:108261721-108510283</v>
      </c>
      <c r="R715" s="9" t="s">
        <v>8422</v>
      </c>
      <c r="S715" s="9" t="s">
        <v>8423</v>
      </c>
      <c r="T715" s="9" t="s">
        <v>8424</v>
      </c>
      <c r="U715" s="9" t="s">
        <v>8425</v>
      </c>
      <c r="V715" s="9" t="s">
        <v>8426</v>
      </c>
      <c r="W715" s="9" t="s">
        <v>8427</v>
      </c>
      <c r="X715" s="9" t="s">
        <v>811</v>
      </c>
      <c r="Y715" s="20">
        <v>0</v>
      </c>
      <c r="Z715" s="20">
        <v>0</v>
      </c>
      <c r="AA715" s="20">
        <v>0</v>
      </c>
      <c r="AB715" s="20">
        <v>0</v>
      </c>
      <c r="AC715" s="20">
        <v>0</v>
      </c>
    </row>
    <row r="716" spans="1:29" ht="12" customHeight="1" x14ac:dyDescent="0.25">
      <c r="A716" s="9" t="s">
        <v>3457</v>
      </c>
      <c r="B716" s="9" t="s">
        <v>8403</v>
      </c>
      <c r="C716" s="9" t="s">
        <v>8428</v>
      </c>
      <c r="E716" s="9" t="s">
        <v>8429</v>
      </c>
      <c r="F716" s="9" t="s">
        <v>8430</v>
      </c>
      <c r="G716" s="9">
        <v>285</v>
      </c>
      <c r="H716" s="11">
        <f t="shared" si="29"/>
        <v>285</v>
      </c>
      <c r="I716" s="9" t="s">
        <v>8431</v>
      </c>
      <c r="K716" s="9" t="s">
        <v>8432</v>
      </c>
      <c r="L716" s="9">
        <v>-1</v>
      </c>
      <c r="M716" s="9" t="s">
        <v>231</v>
      </c>
      <c r="N716" s="9">
        <v>6357172</v>
      </c>
      <c r="O716" s="9">
        <v>6420930</v>
      </c>
      <c r="P716" s="9" t="s">
        <v>8433</v>
      </c>
      <c r="Q716" s="11" t="str">
        <f t="shared" si="30"/>
        <v>chr8:6357172-6420930</v>
      </c>
      <c r="R716" s="9" t="s">
        <v>8434</v>
      </c>
      <c r="S716" s="9" t="s">
        <v>8435</v>
      </c>
      <c r="T716" s="9" t="s">
        <v>8436</v>
      </c>
      <c r="U716" s="9" t="s">
        <v>8437</v>
      </c>
      <c r="V716" s="9" t="s">
        <v>8438</v>
      </c>
      <c r="W716" s="9" t="s">
        <v>8439</v>
      </c>
      <c r="X716" s="9" t="s">
        <v>811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</row>
    <row r="717" spans="1:29" ht="12" customHeight="1" x14ac:dyDescent="0.25">
      <c r="A717" s="9" t="s">
        <v>3457</v>
      </c>
      <c r="B717" s="9" t="s">
        <v>8403</v>
      </c>
      <c r="C717" s="9" t="s">
        <v>8440</v>
      </c>
      <c r="E717" s="9" t="s">
        <v>8441</v>
      </c>
      <c r="F717" s="9" t="s">
        <v>8442</v>
      </c>
      <c r="G717" s="9">
        <v>51378</v>
      </c>
      <c r="H717" s="11">
        <f t="shared" si="29"/>
        <v>51378</v>
      </c>
      <c r="I717" s="9" t="s">
        <v>8443</v>
      </c>
      <c r="K717" s="9" t="s">
        <v>1871</v>
      </c>
      <c r="L717" s="9">
        <v>-1</v>
      </c>
      <c r="M717" s="9" t="s">
        <v>641</v>
      </c>
      <c r="N717" s="9">
        <v>853296</v>
      </c>
      <c r="O717" s="9">
        <v>896977</v>
      </c>
      <c r="P717" s="9" t="s">
        <v>8444</v>
      </c>
      <c r="Q717" s="11" t="str">
        <f t="shared" si="30"/>
        <v>chr20:853296-896977</v>
      </c>
      <c r="R717" s="9" t="s">
        <v>8445</v>
      </c>
      <c r="S717" s="9" t="s">
        <v>8446</v>
      </c>
      <c r="T717" s="9" t="s">
        <v>8447</v>
      </c>
      <c r="U717" s="9" t="s">
        <v>8448</v>
      </c>
      <c r="V717" s="9" t="s">
        <v>8449</v>
      </c>
      <c r="W717" s="9" t="s">
        <v>8450</v>
      </c>
      <c r="X717" s="9" t="s">
        <v>811</v>
      </c>
      <c r="Y717" s="20">
        <v>0</v>
      </c>
      <c r="Z717" s="20">
        <v>0</v>
      </c>
      <c r="AA717" s="20">
        <v>0</v>
      </c>
      <c r="AB717" s="20">
        <v>0</v>
      </c>
      <c r="AC717" s="20">
        <v>0</v>
      </c>
    </row>
    <row r="718" spans="1:29" ht="12" customHeight="1" x14ac:dyDescent="0.25">
      <c r="A718" s="9" t="s">
        <v>3457</v>
      </c>
      <c r="B718" s="9" t="s">
        <v>8403</v>
      </c>
      <c r="C718" s="9" t="s">
        <v>8451</v>
      </c>
      <c r="E718" s="9" t="s">
        <v>8452</v>
      </c>
      <c r="F718" s="9" t="s">
        <v>8453</v>
      </c>
      <c r="G718" s="9">
        <v>9068</v>
      </c>
      <c r="H718" s="11">
        <f t="shared" si="29"/>
        <v>9068</v>
      </c>
      <c r="I718" s="9" t="s">
        <v>8454</v>
      </c>
      <c r="K718" s="9" t="s">
        <v>4899</v>
      </c>
      <c r="L718" s="9">
        <v>-1</v>
      </c>
      <c r="M718" s="9" t="s">
        <v>77</v>
      </c>
      <c r="N718" s="9">
        <v>178818840</v>
      </c>
      <c r="O718" s="9">
        <v>178840187</v>
      </c>
      <c r="P718" s="9" t="s">
        <v>8455</v>
      </c>
      <c r="Q718" s="11" t="str">
        <f t="shared" si="30"/>
        <v>chr1:178818840-178840187</v>
      </c>
      <c r="R718" s="9" t="s">
        <v>8456</v>
      </c>
      <c r="S718" s="9" t="s">
        <v>8457</v>
      </c>
      <c r="T718" s="9" t="s">
        <v>8458</v>
      </c>
      <c r="U718" s="9" t="s">
        <v>8459</v>
      </c>
      <c r="V718" s="9" t="s">
        <v>8460</v>
      </c>
      <c r="W718" s="9" t="s">
        <v>8461</v>
      </c>
      <c r="X718" s="9" t="s">
        <v>811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</row>
    <row r="719" spans="1:29" ht="12" customHeight="1" x14ac:dyDescent="0.25">
      <c r="A719" s="9" t="s">
        <v>3457</v>
      </c>
      <c r="B719" s="9" t="s">
        <v>8403</v>
      </c>
      <c r="C719" s="9" t="s">
        <v>8462</v>
      </c>
      <c r="E719" s="9" t="s">
        <v>8463</v>
      </c>
      <c r="F719" s="9" t="s">
        <v>8464</v>
      </c>
      <c r="G719" s="9">
        <v>23452</v>
      </c>
      <c r="H719" s="11">
        <f t="shared" si="29"/>
        <v>23452</v>
      </c>
      <c r="I719" s="9" t="s">
        <v>8465</v>
      </c>
      <c r="K719" s="9" t="s">
        <v>1687</v>
      </c>
      <c r="L719" s="9">
        <v>-1</v>
      </c>
      <c r="M719" s="9" t="s">
        <v>500</v>
      </c>
      <c r="N719" s="9">
        <v>129849611</v>
      </c>
      <c r="O719" s="9">
        <v>129885162</v>
      </c>
      <c r="P719" s="9" t="s">
        <v>8466</v>
      </c>
      <c r="Q719" s="11" t="str">
        <f t="shared" si="30"/>
        <v>chr9:129849611-129885162</v>
      </c>
      <c r="R719" s="9" t="s">
        <v>8467</v>
      </c>
      <c r="S719" s="9" t="s">
        <v>8468</v>
      </c>
      <c r="T719" s="9" t="s">
        <v>8469</v>
      </c>
      <c r="U719" s="9" t="s">
        <v>8470</v>
      </c>
      <c r="V719" s="9" t="s">
        <v>8471</v>
      </c>
      <c r="W719" s="9" t="s">
        <v>8472</v>
      </c>
      <c r="X719" s="9" t="s">
        <v>811</v>
      </c>
      <c r="Y719" s="20">
        <v>0</v>
      </c>
      <c r="Z719" s="20">
        <v>0</v>
      </c>
      <c r="AA719" s="20">
        <v>0</v>
      </c>
      <c r="AB719" s="20">
        <v>0</v>
      </c>
      <c r="AC719" s="20">
        <v>0</v>
      </c>
    </row>
    <row r="720" spans="1:29" ht="12" customHeight="1" x14ac:dyDescent="0.25">
      <c r="A720" s="9" t="s">
        <v>3457</v>
      </c>
      <c r="B720" s="9" t="s">
        <v>8403</v>
      </c>
      <c r="C720" s="9" t="s">
        <v>8473</v>
      </c>
      <c r="E720" s="9" t="s">
        <v>8474</v>
      </c>
      <c r="F720" s="9" t="s">
        <v>8475</v>
      </c>
      <c r="G720" s="9">
        <v>27329</v>
      </c>
      <c r="H720" s="11">
        <f t="shared" si="29"/>
        <v>27329</v>
      </c>
      <c r="I720" s="9" t="s">
        <v>8476</v>
      </c>
      <c r="K720" s="9" t="s">
        <v>8477</v>
      </c>
      <c r="L720" s="9">
        <v>1</v>
      </c>
      <c r="M720" s="9" t="s">
        <v>77</v>
      </c>
      <c r="N720" s="9">
        <v>63063158</v>
      </c>
      <c r="O720" s="9">
        <v>63071830</v>
      </c>
      <c r="P720" s="9" t="s">
        <v>8478</v>
      </c>
      <c r="Q720" s="11" t="str">
        <f t="shared" si="30"/>
        <v>chr1:63063158-63071830</v>
      </c>
      <c r="R720" s="9" t="s">
        <v>8479</v>
      </c>
      <c r="S720" s="9" t="s">
        <v>8480</v>
      </c>
      <c r="T720" s="9" t="s">
        <v>8481</v>
      </c>
      <c r="U720" s="9" t="s">
        <v>8482</v>
      </c>
      <c r="V720" s="9" t="s">
        <v>8483</v>
      </c>
      <c r="W720" s="9" t="s">
        <v>8484</v>
      </c>
      <c r="X720" s="9" t="s">
        <v>1473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</row>
    <row r="721" spans="1:29" ht="12" customHeight="1" x14ac:dyDescent="0.25">
      <c r="A721" s="9" t="s">
        <v>3457</v>
      </c>
      <c r="B721" s="9" t="s">
        <v>8403</v>
      </c>
      <c r="C721" s="9" t="s">
        <v>8485</v>
      </c>
      <c r="E721" s="9" t="s">
        <v>8486</v>
      </c>
      <c r="F721" s="9" t="s">
        <v>8487</v>
      </c>
      <c r="G721" s="9">
        <v>51129</v>
      </c>
      <c r="H721" s="11">
        <f t="shared" si="29"/>
        <v>51129</v>
      </c>
      <c r="I721" s="9" t="s">
        <v>8488</v>
      </c>
      <c r="K721" s="9" t="s">
        <v>1307</v>
      </c>
      <c r="L721" s="9">
        <v>1</v>
      </c>
      <c r="M721" s="9" t="s">
        <v>159</v>
      </c>
      <c r="N721" s="9">
        <v>8429011</v>
      </c>
      <c r="O721" s="9">
        <v>8439257</v>
      </c>
      <c r="P721" s="9" t="s">
        <v>8489</v>
      </c>
      <c r="Q721" s="11" t="str">
        <f t="shared" si="30"/>
        <v>chr19:8429011-8439257</v>
      </c>
      <c r="R721" s="9" t="s">
        <v>8490</v>
      </c>
      <c r="S721" s="9" t="s">
        <v>8491</v>
      </c>
      <c r="T721" s="9" t="s">
        <v>8492</v>
      </c>
      <c r="U721" s="9" t="s">
        <v>8493</v>
      </c>
      <c r="V721" s="9" t="s">
        <v>8494</v>
      </c>
      <c r="W721" s="9" t="s">
        <v>8495</v>
      </c>
      <c r="X721" s="9" t="s">
        <v>799</v>
      </c>
      <c r="Y721" s="20">
        <v>0</v>
      </c>
      <c r="Z721" s="20">
        <v>0</v>
      </c>
      <c r="AA721" s="20">
        <v>0</v>
      </c>
      <c r="AB721" s="20">
        <v>0</v>
      </c>
      <c r="AC721" s="20">
        <v>0</v>
      </c>
    </row>
    <row r="722" spans="1:29" ht="12" customHeight="1" x14ac:dyDescent="0.25">
      <c r="A722" s="9" t="s">
        <v>3457</v>
      </c>
      <c r="B722" s="9" t="s">
        <v>8403</v>
      </c>
      <c r="C722" s="9" t="s">
        <v>8496</v>
      </c>
      <c r="E722" s="9" t="s">
        <v>8497</v>
      </c>
      <c r="F722" s="12" t="s">
        <v>116</v>
      </c>
      <c r="G722" s="9">
        <v>253935</v>
      </c>
      <c r="H722" s="11">
        <f t="shared" si="29"/>
        <v>253935</v>
      </c>
      <c r="I722" s="9" t="s">
        <v>89</v>
      </c>
      <c r="K722" s="9" t="s">
        <v>8498</v>
      </c>
      <c r="L722" s="9">
        <v>-1</v>
      </c>
      <c r="M722" s="9" t="s">
        <v>541</v>
      </c>
      <c r="N722" s="9">
        <v>101761405</v>
      </c>
      <c r="O722" s="9">
        <v>101787253</v>
      </c>
      <c r="P722" s="9" t="s">
        <v>8499</v>
      </c>
      <c r="Q722" s="11" t="str">
        <f t="shared" si="30"/>
        <v>chr11:101761405-101787253</v>
      </c>
      <c r="R722" s="9" t="s">
        <v>8500</v>
      </c>
      <c r="S722" s="9" t="s">
        <v>8501</v>
      </c>
      <c r="T722" s="9" t="s">
        <v>8502</v>
      </c>
      <c r="U722" s="9" t="s">
        <v>8503</v>
      </c>
      <c r="V722" s="9" t="s">
        <v>8504</v>
      </c>
      <c r="W722" s="9" t="s">
        <v>8505</v>
      </c>
      <c r="X722" s="9" t="s">
        <v>811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</row>
    <row r="723" spans="1:29" ht="12" customHeight="1" x14ac:dyDescent="0.25">
      <c r="A723" s="9" t="s">
        <v>3457</v>
      </c>
      <c r="B723" s="9" t="s">
        <v>8403</v>
      </c>
      <c r="C723" s="9" t="s">
        <v>8506</v>
      </c>
      <c r="E723" s="9" t="s">
        <v>8507</v>
      </c>
      <c r="F723" s="9" t="s">
        <v>8508</v>
      </c>
      <c r="G723" s="9">
        <v>83854</v>
      </c>
      <c r="H723" s="11">
        <f t="shared" si="29"/>
        <v>83854</v>
      </c>
      <c r="I723" s="9" t="s">
        <v>8509</v>
      </c>
      <c r="K723" s="9" t="s">
        <v>2885</v>
      </c>
      <c r="L723" s="9">
        <v>-1</v>
      </c>
      <c r="M723" s="9" t="s">
        <v>159</v>
      </c>
      <c r="N723" s="9">
        <v>10203013</v>
      </c>
      <c r="O723" s="9">
        <v>10213425</v>
      </c>
      <c r="P723" s="9" t="s">
        <v>8510</v>
      </c>
      <c r="Q723" s="11" t="str">
        <f t="shared" si="30"/>
        <v>chr19:10203013-10213425</v>
      </c>
      <c r="R723" s="9" t="s">
        <v>8511</v>
      </c>
      <c r="S723" s="9" t="s">
        <v>8512</v>
      </c>
      <c r="T723" s="9" t="s">
        <v>8513</v>
      </c>
      <c r="U723" s="9" t="s">
        <v>8514</v>
      </c>
      <c r="V723" s="9" t="s">
        <v>8515</v>
      </c>
      <c r="W723" s="9" t="s">
        <v>8516</v>
      </c>
      <c r="X723" s="9" t="s">
        <v>811</v>
      </c>
      <c r="Y723" s="20">
        <v>0</v>
      </c>
      <c r="Z723" s="20">
        <v>0</v>
      </c>
      <c r="AA723" s="20">
        <v>0</v>
      </c>
      <c r="AB723" s="20">
        <v>0</v>
      </c>
      <c r="AC723" s="20">
        <v>0</v>
      </c>
    </row>
    <row r="724" spans="1:29" ht="12" customHeight="1" x14ac:dyDescent="0.25">
      <c r="A724" s="9" t="s">
        <v>3457</v>
      </c>
      <c r="B724" s="9" t="s">
        <v>8403</v>
      </c>
      <c r="C724" s="9" t="s">
        <v>8517</v>
      </c>
      <c r="E724" s="9" t="s">
        <v>8518</v>
      </c>
      <c r="F724" s="9" t="s">
        <v>8519</v>
      </c>
      <c r="G724" s="9">
        <v>10218</v>
      </c>
      <c r="H724" s="11">
        <f t="shared" si="29"/>
        <v>10218</v>
      </c>
      <c r="I724" s="9" t="s">
        <v>8520</v>
      </c>
      <c r="K724" s="9" t="s">
        <v>7171</v>
      </c>
      <c r="L724" s="9">
        <v>1</v>
      </c>
      <c r="M724" s="9" t="s">
        <v>77</v>
      </c>
      <c r="N724" s="9">
        <v>11249398</v>
      </c>
      <c r="O724" s="9">
        <v>11256038</v>
      </c>
      <c r="P724" s="9" t="s">
        <v>8521</v>
      </c>
      <c r="Q724" s="11" t="str">
        <f t="shared" si="30"/>
        <v>chr1:11249398-11256038</v>
      </c>
      <c r="R724" s="9" t="s">
        <v>8522</v>
      </c>
      <c r="S724" s="9" t="s">
        <v>8523</v>
      </c>
      <c r="T724" s="9" t="s">
        <v>8524</v>
      </c>
      <c r="U724" s="9" t="s">
        <v>8525</v>
      </c>
      <c r="V724" s="9" t="s">
        <v>8526</v>
      </c>
      <c r="W724" s="9" t="s">
        <v>8527</v>
      </c>
      <c r="X724" s="9" t="s">
        <v>1473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</row>
    <row r="725" spans="1:29" ht="12" customHeight="1" x14ac:dyDescent="0.25">
      <c r="A725" s="9" t="s">
        <v>3457</v>
      </c>
      <c r="B725" s="9" t="s">
        <v>8403</v>
      </c>
      <c r="C725" s="9" t="s">
        <v>8528</v>
      </c>
      <c r="E725" s="9" t="s">
        <v>8529</v>
      </c>
      <c r="F725" s="9" t="s">
        <v>8530</v>
      </c>
      <c r="G725" s="9">
        <v>374</v>
      </c>
      <c r="H725" s="11">
        <f t="shared" si="29"/>
        <v>374</v>
      </c>
      <c r="I725" s="9" t="s">
        <v>8531</v>
      </c>
      <c r="K725" s="9" t="s">
        <v>4872</v>
      </c>
      <c r="L725" s="9">
        <v>1</v>
      </c>
      <c r="M725" s="9" t="s">
        <v>91</v>
      </c>
      <c r="N725" s="9">
        <v>75310851</v>
      </c>
      <c r="O725" s="9">
        <v>75320726</v>
      </c>
      <c r="P725" s="9" t="s">
        <v>8532</v>
      </c>
      <c r="Q725" s="11" t="str">
        <f t="shared" si="30"/>
        <v>chr4:75310851-75320726</v>
      </c>
      <c r="R725" s="9" t="s">
        <v>8533</v>
      </c>
      <c r="S725" s="9" t="s">
        <v>8534</v>
      </c>
      <c r="T725" s="9" t="s">
        <v>8535</v>
      </c>
      <c r="U725" s="9" t="s">
        <v>8536</v>
      </c>
      <c r="V725" s="9" t="s">
        <v>8537</v>
      </c>
      <c r="W725" s="9" t="s">
        <v>8538</v>
      </c>
      <c r="X725" s="9" t="s">
        <v>8539</v>
      </c>
      <c r="Y725" s="20">
        <v>1</v>
      </c>
      <c r="Z725" s="20">
        <v>1</v>
      </c>
      <c r="AA725" s="20">
        <v>0</v>
      </c>
      <c r="AB725" s="20">
        <v>0</v>
      </c>
      <c r="AC725" s="20">
        <v>0</v>
      </c>
    </row>
    <row r="726" spans="1:29" ht="12" customHeight="1" x14ac:dyDescent="0.25">
      <c r="A726" s="9" t="s">
        <v>3457</v>
      </c>
      <c r="B726" s="9" t="s">
        <v>8403</v>
      </c>
      <c r="C726" s="9" t="s">
        <v>8540</v>
      </c>
      <c r="E726" s="9" t="s">
        <v>8541</v>
      </c>
      <c r="F726" s="9" t="s">
        <v>8542</v>
      </c>
      <c r="G726" s="9">
        <v>9048</v>
      </c>
      <c r="H726" s="11">
        <f t="shared" si="29"/>
        <v>9048</v>
      </c>
      <c r="I726" s="9" t="s">
        <v>8543</v>
      </c>
      <c r="K726" s="9" t="s">
        <v>3014</v>
      </c>
      <c r="L726" s="9">
        <v>1</v>
      </c>
      <c r="M726" s="9" t="s">
        <v>77</v>
      </c>
      <c r="N726" s="9">
        <v>44398992</v>
      </c>
      <c r="O726" s="9">
        <v>44402913</v>
      </c>
      <c r="P726" s="9" t="s">
        <v>8544</v>
      </c>
      <c r="Q726" s="11" t="str">
        <f t="shared" si="30"/>
        <v>chr1:44398992-44402913</v>
      </c>
      <c r="R726" s="9" t="s">
        <v>8545</v>
      </c>
      <c r="S726" s="9" t="s">
        <v>8546</v>
      </c>
      <c r="T726" s="9" t="s">
        <v>8547</v>
      </c>
      <c r="U726" s="9" t="s">
        <v>8548</v>
      </c>
      <c r="V726" s="9" t="s">
        <v>8549</v>
      </c>
      <c r="W726" s="9" t="s">
        <v>8550</v>
      </c>
      <c r="X726" s="9" t="s">
        <v>8551</v>
      </c>
      <c r="Y726" s="20">
        <v>1</v>
      </c>
      <c r="Z726" s="20">
        <v>0</v>
      </c>
      <c r="AA726" s="20">
        <v>0</v>
      </c>
      <c r="AB726" s="20">
        <v>0</v>
      </c>
      <c r="AC726" s="20">
        <v>0</v>
      </c>
    </row>
    <row r="727" spans="1:29" ht="12" customHeight="1" x14ac:dyDescent="0.25">
      <c r="A727" s="9" t="s">
        <v>3457</v>
      </c>
      <c r="B727" s="9" t="s">
        <v>8403</v>
      </c>
      <c r="C727" s="9" t="s">
        <v>8552</v>
      </c>
      <c r="E727" s="9" t="s">
        <v>8553</v>
      </c>
      <c r="F727" s="9" t="s">
        <v>8554</v>
      </c>
      <c r="G727" s="9">
        <v>627</v>
      </c>
      <c r="H727" s="11">
        <f t="shared" si="29"/>
        <v>627</v>
      </c>
      <c r="I727" s="9" t="s">
        <v>8555</v>
      </c>
      <c r="K727" s="9" t="s">
        <v>7576</v>
      </c>
      <c r="L727" s="9">
        <v>-1</v>
      </c>
      <c r="M727" s="9" t="s">
        <v>541</v>
      </c>
      <c r="N727" s="9">
        <v>27676440</v>
      </c>
      <c r="O727" s="9">
        <v>27743605</v>
      </c>
      <c r="P727" s="9" t="s">
        <v>8556</v>
      </c>
      <c r="Q727" s="11" t="str">
        <f t="shared" si="30"/>
        <v>chr11:27676440-27743605</v>
      </c>
      <c r="R727" s="9" t="s">
        <v>8557</v>
      </c>
      <c r="S727" s="9" t="s">
        <v>8558</v>
      </c>
      <c r="T727" s="9" t="s">
        <v>8559</v>
      </c>
      <c r="U727" s="9" t="s">
        <v>8560</v>
      </c>
      <c r="V727" s="9" t="s">
        <v>8561</v>
      </c>
      <c r="W727" s="9" t="s">
        <v>8562</v>
      </c>
      <c r="X727" s="9" t="s">
        <v>8563</v>
      </c>
      <c r="Y727" s="20">
        <v>1</v>
      </c>
      <c r="Z727" s="20">
        <v>1</v>
      </c>
      <c r="AA727" s="20">
        <v>0</v>
      </c>
      <c r="AB727" s="20">
        <v>0</v>
      </c>
      <c r="AC727" s="20">
        <v>0</v>
      </c>
    </row>
    <row r="728" spans="1:29" ht="12" customHeight="1" x14ac:dyDescent="0.25">
      <c r="A728" s="9" t="s">
        <v>3457</v>
      </c>
      <c r="B728" s="9" t="s">
        <v>8403</v>
      </c>
      <c r="C728" s="9" t="s">
        <v>8564</v>
      </c>
      <c r="E728" s="9" t="s">
        <v>8565</v>
      </c>
      <c r="F728" s="9" t="s">
        <v>8566</v>
      </c>
      <c r="G728" s="9">
        <v>27302</v>
      </c>
      <c r="H728" s="11">
        <f t="shared" si="29"/>
        <v>27302</v>
      </c>
      <c r="I728" s="9" t="s">
        <v>8567</v>
      </c>
      <c r="K728" s="9" t="s">
        <v>4122</v>
      </c>
      <c r="L728" s="9">
        <v>-1</v>
      </c>
      <c r="M728" s="9" t="s">
        <v>348</v>
      </c>
      <c r="N728" s="9">
        <v>69092613</v>
      </c>
      <c r="O728" s="9">
        <v>69098649</v>
      </c>
      <c r="P728" s="9" t="s">
        <v>8568</v>
      </c>
      <c r="Q728" s="11" t="str">
        <f t="shared" si="30"/>
        <v>chr2:69092613-69098649</v>
      </c>
      <c r="R728" s="9" t="s">
        <v>8569</v>
      </c>
      <c r="S728" s="9" t="s">
        <v>8570</v>
      </c>
      <c r="T728" s="9" t="s">
        <v>8571</v>
      </c>
      <c r="U728" s="9" t="s">
        <v>8572</v>
      </c>
      <c r="V728" s="9" t="s">
        <v>8573</v>
      </c>
      <c r="W728" s="9" t="s">
        <v>8574</v>
      </c>
      <c r="X728" s="9" t="s">
        <v>8575</v>
      </c>
      <c r="Y728" s="20">
        <v>0</v>
      </c>
      <c r="Z728" s="20">
        <v>0</v>
      </c>
      <c r="AA728" s="20">
        <v>0</v>
      </c>
      <c r="AB728" s="20">
        <v>0</v>
      </c>
      <c r="AC728" s="20">
        <v>0</v>
      </c>
    </row>
    <row r="729" spans="1:29" ht="12" customHeight="1" x14ac:dyDescent="0.25">
      <c r="A729" s="9" t="s">
        <v>3457</v>
      </c>
      <c r="B729" s="9" t="s">
        <v>8403</v>
      </c>
      <c r="C729" s="9" t="s">
        <v>8576</v>
      </c>
      <c r="E729" s="9" t="s">
        <v>8577</v>
      </c>
      <c r="F729" s="9" t="s">
        <v>8578</v>
      </c>
      <c r="G729" s="9">
        <v>9210</v>
      </c>
      <c r="H729" s="11">
        <f t="shared" si="29"/>
        <v>9210</v>
      </c>
      <c r="I729" s="9" t="s">
        <v>8579</v>
      </c>
      <c r="K729" s="9" t="s">
        <v>8580</v>
      </c>
      <c r="L729" s="9">
        <v>1</v>
      </c>
      <c r="M729" s="9" t="s">
        <v>105</v>
      </c>
      <c r="N729" s="9">
        <v>50653784</v>
      </c>
      <c r="O729" s="9">
        <v>50659607</v>
      </c>
      <c r="P729" s="9" t="s">
        <v>8581</v>
      </c>
      <c r="Q729" s="11" t="str">
        <f t="shared" si="30"/>
        <v>chrX:50653784-50659607</v>
      </c>
      <c r="R729" s="9" t="s">
        <v>8582</v>
      </c>
      <c r="S729" s="9" t="s">
        <v>8583</v>
      </c>
      <c r="T729" s="9" t="s">
        <v>8584</v>
      </c>
      <c r="U729" s="9" t="s">
        <v>8585</v>
      </c>
      <c r="V729" s="9" t="s">
        <v>8586</v>
      </c>
      <c r="W729" s="9" t="s">
        <v>8587</v>
      </c>
      <c r="X729" s="9" t="s">
        <v>8588</v>
      </c>
      <c r="Y729" s="20">
        <v>0</v>
      </c>
      <c r="Z729" s="20">
        <v>0</v>
      </c>
      <c r="AA729" s="20">
        <v>0</v>
      </c>
      <c r="AB729" s="20">
        <v>0</v>
      </c>
      <c r="AC729" s="20">
        <v>0</v>
      </c>
    </row>
    <row r="730" spans="1:29" ht="12" customHeight="1" x14ac:dyDescent="0.25">
      <c r="A730" s="9" t="s">
        <v>3457</v>
      </c>
      <c r="B730" s="9" t="s">
        <v>8403</v>
      </c>
      <c r="C730" s="9" t="s">
        <v>8589</v>
      </c>
      <c r="E730" s="9" t="s">
        <v>8590</v>
      </c>
      <c r="F730" s="9" t="s">
        <v>8591</v>
      </c>
      <c r="G730" s="9">
        <v>650</v>
      </c>
      <c r="H730" s="11">
        <f t="shared" si="29"/>
        <v>650</v>
      </c>
      <c r="I730" s="9" t="s">
        <v>8592</v>
      </c>
      <c r="K730" s="9" t="s">
        <v>8593</v>
      </c>
      <c r="L730" s="9">
        <v>1</v>
      </c>
      <c r="M730" s="9" t="s">
        <v>641</v>
      </c>
      <c r="N730" s="9">
        <v>6748311</v>
      </c>
      <c r="O730" s="9">
        <v>6760910</v>
      </c>
      <c r="P730" s="9" t="s">
        <v>8594</v>
      </c>
      <c r="Q730" s="11" t="str">
        <f t="shared" si="30"/>
        <v>chr20:6748311-6760910</v>
      </c>
      <c r="R730" s="9" t="s">
        <v>8595</v>
      </c>
      <c r="S730" s="9" t="s">
        <v>8596</v>
      </c>
      <c r="T730" s="9" t="s">
        <v>8597</v>
      </c>
      <c r="U730" s="9" t="s">
        <v>8598</v>
      </c>
      <c r="V730" s="9" t="s">
        <v>8599</v>
      </c>
      <c r="W730" s="9" t="s">
        <v>8600</v>
      </c>
      <c r="X730" s="9" t="s">
        <v>8575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</row>
    <row r="731" spans="1:29" ht="12" customHeight="1" x14ac:dyDescent="0.25">
      <c r="A731" s="9" t="s">
        <v>3457</v>
      </c>
      <c r="B731" s="9" t="s">
        <v>8403</v>
      </c>
      <c r="C731" s="9" t="s">
        <v>8601</v>
      </c>
      <c r="E731" s="9" t="s">
        <v>8602</v>
      </c>
      <c r="F731" s="9" t="s">
        <v>8603</v>
      </c>
      <c r="G731" s="9">
        <v>651</v>
      </c>
      <c r="H731" s="11">
        <f t="shared" si="29"/>
        <v>651</v>
      </c>
      <c r="I731" s="9" t="s">
        <v>8604</v>
      </c>
      <c r="K731" s="9" t="s">
        <v>90</v>
      </c>
      <c r="L731" s="9">
        <v>1</v>
      </c>
      <c r="M731" s="9" t="s">
        <v>91</v>
      </c>
      <c r="N731" s="9">
        <v>81952119</v>
      </c>
      <c r="O731" s="9">
        <v>81978685</v>
      </c>
      <c r="P731" s="9" t="s">
        <v>8605</v>
      </c>
      <c r="Q731" s="11" t="str">
        <f t="shared" si="30"/>
        <v>chr4:81952119-81978685</v>
      </c>
      <c r="R731" s="9" t="s">
        <v>8606</v>
      </c>
      <c r="S731" s="9" t="s">
        <v>8607</v>
      </c>
      <c r="T731" s="9" t="s">
        <v>8608</v>
      </c>
      <c r="U731" s="9" t="s">
        <v>8609</v>
      </c>
      <c r="V731" s="9" t="s">
        <v>8610</v>
      </c>
      <c r="W731" s="9" t="s">
        <v>8611</v>
      </c>
      <c r="X731" s="9" t="s">
        <v>8612</v>
      </c>
      <c r="Y731" s="20">
        <v>0</v>
      </c>
      <c r="Z731" s="20">
        <v>0</v>
      </c>
      <c r="AA731" s="20">
        <v>0</v>
      </c>
      <c r="AB731" s="20">
        <v>0</v>
      </c>
      <c r="AC731" s="20">
        <v>0</v>
      </c>
    </row>
    <row r="732" spans="1:29" ht="12" customHeight="1" x14ac:dyDescent="0.25">
      <c r="A732" s="9" t="s">
        <v>3457</v>
      </c>
      <c r="B732" s="9" t="s">
        <v>8403</v>
      </c>
      <c r="C732" s="9" t="s">
        <v>8613</v>
      </c>
      <c r="E732" s="9" t="s">
        <v>8614</v>
      </c>
      <c r="F732" s="9" t="s">
        <v>8615</v>
      </c>
      <c r="G732" s="9">
        <v>652</v>
      </c>
      <c r="H732" s="11">
        <f t="shared" si="29"/>
        <v>652</v>
      </c>
      <c r="I732" s="9" t="s">
        <v>8616</v>
      </c>
      <c r="K732" s="9" t="s">
        <v>8617</v>
      </c>
      <c r="L732" s="9">
        <v>-1</v>
      </c>
      <c r="M732" s="9" t="s">
        <v>281</v>
      </c>
      <c r="N732" s="9">
        <v>54416454</v>
      </c>
      <c r="O732" s="9">
        <v>54425479</v>
      </c>
      <c r="P732" s="9" t="s">
        <v>8618</v>
      </c>
      <c r="Q732" s="11" t="str">
        <f t="shared" si="30"/>
        <v>chr14:54416454-54425479</v>
      </c>
      <c r="R732" s="9" t="s">
        <v>8619</v>
      </c>
      <c r="S732" s="9" t="s">
        <v>8620</v>
      </c>
      <c r="T732" s="9" t="s">
        <v>8621</v>
      </c>
      <c r="U732" s="9" t="s">
        <v>8622</v>
      </c>
      <c r="V732" s="9" t="s">
        <v>8623</v>
      </c>
      <c r="W732" s="9" t="s">
        <v>8624</v>
      </c>
      <c r="X732" s="9" t="s">
        <v>8625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</row>
    <row r="733" spans="1:29" ht="12" customHeight="1" x14ac:dyDescent="0.25">
      <c r="A733" s="9" t="s">
        <v>3457</v>
      </c>
      <c r="B733" s="9" t="s">
        <v>8403</v>
      </c>
      <c r="C733" s="9" t="s">
        <v>8626</v>
      </c>
      <c r="E733" s="9" t="s">
        <v>8627</v>
      </c>
      <c r="F733" s="9" t="s">
        <v>8628</v>
      </c>
      <c r="G733" s="9">
        <v>653</v>
      </c>
      <c r="H733" s="11">
        <f t="shared" si="29"/>
        <v>653</v>
      </c>
      <c r="I733" s="9" t="s">
        <v>8629</v>
      </c>
      <c r="K733" s="9" t="s">
        <v>8630</v>
      </c>
      <c r="L733" s="9">
        <v>-1</v>
      </c>
      <c r="M733" s="9" t="s">
        <v>220</v>
      </c>
      <c r="N733" s="9">
        <v>55618443</v>
      </c>
      <c r="O733" s="9">
        <v>55740362</v>
      </c>
      <c r="P733" s="9" t="s">
        <v>8631</v>
      </c>
      <c r="Q733" s="11" t="str">
        <f t="shared" si="30"/>
        <v>chr6:55618443-55740362</v>
      </c>
      <c r="R733" s="9" t="s">
        <v>8632</v>
      </c>
      <c r="S733" s="9" t="s">
        <v>8633</v>
      </c>
      <c r="T733" s="9" t="s">
        <v>8634</v>
      </c>
      <c r="U733" s="9" t="s">
        <v>8635</v>
      </c>
      <c r="V733" s="9" t="s">
        <v>8636</v>
      </c>
      <c r="W733" s="9" t="s">
        <v>8637</v>
      </c>
      <c r="X733" s="9" t="s">
        <v>8625</v>
      </c>
      <c r="Y733" s="20">
        <v>0</v>
      </c>
      <c r="Z733" s="20">
        <v>1</v>
      </c>
      <c r="AA733" s="20">
        <v>0</v>
      </c>
      <c r="AB733" s="20">
        <v>0</v>
      </c>
      <c r="AC733" s="20">
        <v>0</v>
      </c>
    </row>
    <row r="734" spans="1:29" ht="12" customHeight="1" x14ac:dyDescent="0.25">
      <c r="A734" s="9" t="s">
        <v>3457</v>
      </c>
      <c r="B734" s="9" t="s">
        <v>8403</v>
      </c>
      <c r="C734" s="9" t="s">
        <v>8638</v>
      </c>
      <c r="E734" s="9" t="s">
        <v>8639</v>
      </c>
      <c r="F734" s="9" t="s">
        <v>8640</v>
      </c>
      <c r="G734" s="9">
        <v>654</v>
      </c>
      <c r="H734" s="11">
        <f t="shared" si="29"/>
        <v>654</v>
      </c>
      <c r="I734" s="9" t="s">
        <v>8641</v>
      </c>
      <c r="K734" s="9" t="s">
        <v>8642</v>
      </c>
      <c r="L734" s="9">
        <v>1</v>
      </c>
      <c r="M734" s="9" t="s">
        <v>220</v>
      </c>
      <c r="N734" s="9">
        <v>7727030</v>
      </c>
      <c r="O734" s="9">
        <v>7881655</v>
      </c>
      <c r="P734" s="9" t="s">
        <v>8643</v>
      </c>
      <c r="Q734" s="11" t="str">
        <f t="shared" si="30"/>
        <v>chr6:7727030-7881655</v>
      </c>
      <c r="R734" s="9" t="s">
        <v>8644</v>
      </c>
      <c r="S734" s="9" t="s">
        <v>8645</v>
      </c>
      <c r="T734" s="9" t="s">
        <v>8646</v>
      </c>
      <c r="U734" s="9" t="s">
        <v>8647</v>
      </c>
      <c r="V734" s="9" t="s">
        <v>8648</v>
      </c>
      <c r="W734" s="9" t="s">
        <v>8649</v>
      </c>
      <c r="X734" s="9" t="s">
        <v>8625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</row>
    <row r="735" spans="1:29" ht="12" customHeight="1" x14ac:dyDescent="0.25">
      <c r="A735" s="9" t="s">
        <v>3457</v>
      </c>
      <c r="B735" s="9" t="s">
        <v>8403</v>
      </c>
      <c r="C735" s="9" t="s">
        <v>8650</v>
      </c>
      <c r="E735" s="9" t="s">
        <v>8651</v>
      </c>
      <c r="F735" s="9" t="s">
        <v>8652</v>
      </c>
      <c r="G735" s="9">
        <v>655</v>
      </c>
      <c r="H735" s="11">
        <f t="shared" si="29"/>
        <v>655</v>
      </c>
      <c r="I735" s="9" t="s">
        <v>8653</v>
      </c>
      <c r="K735" s="9" t="s">
        <v>6619</v>
      </c>
      <c r="L735" s="9">
        <v>-1</v>
      </c>
      <c r="M735" s="9" t="s">
        <v>641</v>
      </c>
      <c r="N735" s="9">
        <v>55743804</v>
      </c>
      <c r="O735" s="9">
        <v>55841685</v>
      </c>
      <c r="P735" s="9" t="s">
        <v>8654</v>
      </c>
      <c r="Q735" s="11" t="str">
        <f t="shared" si="30"/>
        <v>chr20:55743804-55841685</v>
      </c>
      <c r="R735" s="9" t="s">
        <v>8655</v>
      </c>
      <c r="S735" s="9" t="s">
        <v>8656</v>
      </c>
      <c r="T735" s="9" t="s">
        <v>8657</v>
      </c>
      <c r="U735" s="9" t="s">
        <v>8658</v>
      </c>
      <c r="V735" s="9" t="s">
        <v>8659</v>
      </c>
      <c r="W735" s="9" t="s">
        <v>8660</v>
      </c>
      <c r="X735" s="9" t="s">
        <v>8625</v>
      </c>
      <c r="Y735" s="20">
        <v>0</v>
      </c>
      <c r="Z735" s="20">
        <v>0</v>
      </c>
      <c r="AA735" s="20">
        <v>0</v>
      </c>
      <c r="AB735" s="20">
        <v>0</v>
      </c>
      <c r="AC735" s="20">
        <v>0</v>
      </c>
    </row>
    <row r="736" spans="1:29" ht="12" customHeight="1" x14ac:dyDescent="0.25">
      <c r="A736" s="9" t="s">
        <v>3457</v>
      </c>
      <c r="B736" s="9" t="s">
        <v>8403</v>
      </c>
      <c r="C736" s="9" t="s">
        <v>8661</v>
      </c>
      <c r="E736" s="9" t="s">
        <v>8662</v>
      </c>
      <c r="F736" s="9" t="s">
        <v>8663</v>
      </c>
      <c r="G736" s="9">
        <v>353500</v>
      </c>
      <c r="H736" s="11">
        <f t="shared" si="29"/>
        <v>353500</v>
      </c>
      <c r="I736" s="9" t="s">
        <v>8664</v>
      </c>
      <c r="K736" s="9" t="s">
        <v>1833</v>
      </c>
      <c r="L736" s="9">
        <v>1</v>
      </c>
      <c r="M736" s="9" t="s">
        <v>77</v>
      </c>
      <c r="N736" s="9">
        <v>39957318</v>
      </c>
      <c r="O736" s="9">
        <v>39991607</v>
      </c>
      <c r="P736" s="9" t="s">
        <v>8665</v>
      </c>
      <c r="Q736" s="11" t="str">
        <f t="shared" si="30"/>
        <v>chr1:39957318-39991607</v>
      </c>
      <c r="R736" s="9" t="s">
        <v>8666</v>
      </c>
      <c r="S736" s="9" t="s">
        <v>8667</v>
      </c>
      <c r="T736" s="9" t="s">
        <v>8668</v>
      </c>
      <c r="U736" s="9" t="s">
        <v>8669</v>
      </c>
      <c r="V736" s="9" t="s">
        <v>8670</v>
      </c>
      <c r="W736" s="9" t="s">
        <v>8671</v>
      </c>
      <c r="X736" s="9" t="s">
        <v>8575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</row>
    <row r="737" spans="1:29" ht="12" customHeight="1" x14ac:dyDescent="0.25">
      <c r="A737" s="9" t="s">
        <v>3457</v>
      </c>
      <c r="B737" s="9" t="s">
        <v>8403</v>
      </c>
      <c r="C737" s="9" t="s">
        <v>8672</v>
      </c>
      <c r="E737" s="9" t="s">
        <v>8673</v>
      </c>
      <c r="F737" s="9" t="s">
        <v>8674</v>
      </c>
      <c r="G737" s="9">
        <v>656</v>
      </c>
      <c r="H737" s="11">
        <f t="shared" si="29"/>
        <v>656</v>
      </c>
      <c r="I737" s="9" t="s">
        <v>8675</v>
      </c>
      <c r="K737" s="9" t="s">
        <v>8676</v>
      </c>
      <c r="L737" s="9">
        <v>-1</v>
      </c>
      <c r="M737" s="9" t="s">
        <v>77</v>
      </c>
      <c r="N737" s="9">
        <v>40222854</v>
      </c>
      <c r="O737" s="9">
        <v>40254533</v>
      </c>
      <c r="P737" s="9" t="s">
        <v>8677</v>
      </c>
      <c r="Q737" s="11" t="str">
        <f t="shared" si="30"/>
        <v>chr1:40222854-40254533</v>
      </c>
      <c r="R737" s="9" t="s">
        <v>8678</v>
      </c>
      <c r="S737" s="9" t="s">
        <v>8679</v>
      </c>
      <c r="T737" s="9" t="s">
        <v>8680</v>
      </c>
      <c r="U737" s="9" t="s">
        <v>8681</v>
      </c>
      <c r="V737" s="9" t="s">
        <v>8682</v>
      </c>
      <c r="W737" s="9" t="s">
        <v>8683</v>
      </c>
      <c r="X737" s="9" t="s">
        <v>8575</v>
      </c>
      <c r="Y737" s="20">
        <v>0</v>
      </c>
      <c r="Z737" s="20">
        <v>0</v>
      </c>
      <c r="AA737" s="20">
        <v>0</v>
      </c>
      <c r="AB737" s="20">
        <v>0</v>
      </c>
      <c r="AC737" s="20">
        <v>0</v>
      </c>
    </row>
    <row r="738" spans="1:29" ht="12" customHeight="1" x14ac:dyDescent="0.25">
      <c r="A738" s="9" t="s">
        <v>3457</v>
      </c>
      <c r="B738" s="9" t="s">
        <v>8403</v>
      </c>
      <c r="C738" s="9" t="s">
        <v>8684</v>
      </c>
      <c r="E738" s="9" t="s">
        <v>8685</v>
      </c>
      <c r="F738" s="9" t="s">
        <v>8686</v>
      </c>
      <c r="G738" s="9">
        <v>685</v>
      </c>
      <c r="H738" s="11">
        <f t="shared" si="29"/>
        <v>685</v>
      </c>
      <c r="I738" s="9" t="s">
        <v>89</v>
      </c>
      <c r="K738" s="9" t="s">
        <v>4872</v>
      </c>
      <c r="L738" s="9">
        <v>-1</v>
      </c>
      <c r="M738" s="9" t="s">
        <v>91</v>
      </c>
      <c r="N738" s="9">
        <v>75669969</v>
      </c>
      <c r="O738" s="9">
        <v>75719896</v>
      </c>
      <c r="P738" s="9" t="s">
        <v>8687</v>
      </c>
      <c r="Q738" s="11" t="str">
        <f t="shared" si="30"/>
        <v>chr4:75669969-75719896</v>
      </c>
      <c r="R738" s="9" t="s">
        <v>8688</v>
      </c>
      <c r="S738" s="9" t="s">
        <v>8689</v>
      </c>
      <c r="T738" s="9" t="s">
        <v>8690</v>
      </c>
      <c r="U738" s="9" t="s">
        <v>8691</v>
      </c>
      <c r="V738" s="9" t="s">
        <v>8692</v>
      </c>
      <c r="W738" s="9" t="s">
        <v>8693</v>
      </c>
      <c r="X738" s="9" t="s">
        <v>8694</v>
      </c>
      <c r="Y738" s="20">
        <v>1</v>
      </c>
      <c r="Z738" s="20">
        <v>1</v>
      </c>
      <c r="AA738" s="20">
        <v>0</v>
      </c>
      <c r="AB738" s="20">
        <v>0</v>
      </c>
      <c r="AC738" s="20">
        <v>0</v>
      </c>
    </row>
    <row r="739" spans="1:29" ht="12" customHeight="1" x14ac:dyDescent="0.25">
      <c r="A739" s="9" t="s">
        <v>3457</v>
      </c>
      <c r="B739" s="9" t="s">
        <v>8403</v>
      </c>
      <c r="C739" s="9" t="s">
        <v>8695</v>
      </c>
      <c r="E739" s="9" t="s">
        <v>8696</v>
      </c>
      <c r="F739" s="9" t="s">
        <v>8697</v>
      </c>
      <c r="G739" s="9">
        <v>869</v>
      </c>
      <c r="H739" s="11">
        <f t="shared" si="29"/>
        <v>869</v>
      </c>
      <c r="I739" s="9" t="s">
        <v>89</v>
      </c>
      <c r="K739" s="9" t="s">
        <v>5764</v>
      </c>
      <c r="L739" s="9">
        <v>-1</v>
      </c>
      <c r="M739" s="9" t="s">
        <v>374</v>
      </c>
      <c r="N739" s="9">
        <v>49312436</v>
      </c>
      <c r="O739" s="9">
        <v>49315742</v>
      </c>
      <c r="P739" s="9" t="s">
        <v>8698</v>
      </c>
      <c r="Q739" s="11" t="str">
        <f t="shared" si="30"/>
        <v>chr16:49312436-49315742</v>
      </c>
      <c r="R739" s="9" t="s">
        <v>8699</v>
      </c>
      <c r="S739" s="9" t="s">
        <v>8700</v>
      </c>
      <c r="T739" s="9" t="s">
        <v>8701</v>
      </c>
      <c r="U739" s="9" t="s">
        <v>8702</v>
      </c>
      <c r="V739" s="9" t="s">
        <v>8703</v>
      </c>
      <c r="W739" s="9" t="s">
        <v>8704</v>
      </c>
      <c r="X739" s="9" t="s">
        <v>3730</v>
      </c>
      <c r="Y739" s="20">
        <v>0</v>
      </c>
      <c r="Z739" s="20">
        <v>0</v>
      </c>
      <c r="AA739" s="20">
        <v>1</v>
      </c>
      <c r="AB739" s="20">
        <v>1</v>
      </c>
      <c r="AC739" s="20">
        <v>0</v>
      </c>
    </row>
    <row r="740" spans="1:29" ht="12" customHeight="1" x14ac:dyDescent="0.25">
      <c r="A740" s="9" t="s">
        <v>3457</v>
      </c>
      <c r="B740" s="9" t="s">
        <v>8403</v>
      </c>
      <c r="C740" s="9" t="s">
        <v>8705</v>
      </c>
      <c r="E740" s="9" t="s">
        <v>8706</v>
      </c>
      <c r="F740" s="9" t="s">
        <v>8707</v>
      </c>
      <c r="G740" s="9">
        <v>147381</v>
      </c>
      <c r="H740" s="11">
        <f t="shared" si="29"/>
        <v>147381</v>
      </c>
      <c r="I740" s="9" t="s">
        <v>89</v>
      </c>
      <c r="K740" s="9" t="s">
        <v>8708</v>
      </c>
      <c r="L740" s="9">
        <v>-1</v>
      </c>
      <c r="M740" s="9" t="s">
        <v>627</v>
      </c>
      <c r="N740" s="9">
        <v>70203915</v>
      </c>
      <c r="O740" s="9">
        <v>70305756</v>
      </c>
      <c r="P740" s="9" t="s">
        <v>8709</v>
      </c>
      <c r="Q740" s="11" t="str">
        <f t="shared" si="30"/>
        <v>chr18:70203915-70305756</v>
      </c>
      <c r="R740" s="9" t="s">
        <v>8710</v>
      </c>
      <c r="S740" s="9" t="s">
        <v>8711</v>
      </c>
      <c r="T740" s="9" t="s">
        <v>8712</v>
      </c>
      <c r="U740" s="9" t="s">
        <v>8713</v>
      </c>
      <c r="V740" s="9" t="s">
        <v>8714</v>
      </c>
      <c r="W740" s="9" t="s">
        <v>8715</v>
      </c>
      <c r="X740" s="9" t="s">
        <v>3730</v>
      </c>
      <c r="Y740" s="20">
        <v>0</v>
      </c>
      <c r="Z740" s="20">
        <v>0</v>
      </c>
      <c r="AA740" s="20">
        <v>1</v>
      </c>
      <c r="AB740" s="20">
        <v>1</v>
      </c>
      <c r="AC740" s="20">
        <v>0</v>
      </c>
    </row>
    <row r="741" spans="1:29" ht="12" customHeight="1" x14ac:dyDescent="0.25">
      <c r="A741" s="9" t="s">
        <v>3457</v>
      </c>
      <c r="B741" s="9" t="s">
        <v>8403</v>
      </c>
      <c r="C741" s="9" t="s">
        <v>8716</v>
      </c>
      <c r="E741" s="9" t="s">
        <v>8717</v>
      </c>
      <c r="F741" s="9" t="s">
        <v>8718</v>
      </c>
      <c r="G741" s="9">
        <v>643866</v>
      </c>
      <c r="H741" s="11">
        <f t="shared" si="29"/>
        <v>643866</v>
      </c>
      <c r="I741" s="9" t="s">
        <v>8719</v>
      </c>
      <c r="K741" s="9" t="s">
        <v>8720</v>
      </c>
      <c r="L741" s="9">
        <v>-1</v>
      </c>
      <c r="M741" s="9" t="s">
        <v>281</v>
      </c>
      <c r="N741" s="9">
        <v>24895738</v>
      </c>
      <c r="O741" s="9">
        <v>24900160</v>
      </c>
      <c r="P741" s="9" t="s">
        <v>8721</v>
      </c>
      <c r="Q741" s="11" t="str">
        <f t="shared" si="30"/>
        <v>chr14:24895738-24900160</v>
      </c>
      <c r="R741" s="9" t="s">
        <v>8722</v>
      </c>
      <c r="S741" s="9" t="s">
        <v>8723</v>
      </c>
      <c r="T741" s="9" t="s">
        <v>8724</v>
      </c>
      <c r="U741" s="9" t="s">
        <v>8725</v>
      </c>
      <c r="V741" s="9" t="s">
        <v>8726</v>
      </c>
      <c r="W741" s="9" t="s">
        <v>8727</v>
      </c>
      <c r="X741" s="9" t="s">
        <v>3730</v>
      </c>
      <c r="Y741" s="20">
        <v>0</v>
      </c>
      <c r="Z741" s="20">
        <v>0</v>
      </c>
      <c r="AA741" s="20">
        <v>1</v>
      </c>
      <c r="AB741" s="20">
        <v>1</v>
      </c>
      <c r="AC741" s="20">
        <v>0</v>
      </c>
    </row>
    <row r="742" spans="1:29" ht="12" customHeight="1" x14ac:dyDescent="0.25">
      <c r="A742" s="9" t="s">
        <v>3457</v>
      </c>
      <c r="B742" s="9" t="s">
        <v>8403</v>
      </c>
      <c r="C742" s="9" t="s">
        <v>8728</v>
      </c>
      <c r="E742" s="9" t="s">
        <v>8729</v>
      </c>
      <c r="F742" s="9" t="s">
        <v>8730</v>
      </c>
      <c r="G742" s="9">
        <v>140689</v>
      </c>
      <c r="H742" s="11">
        <f t="shared" si="29"/>
        <v>140689</v>
      </c>
      <c r="I742" s="9" t="s">
        <v>8731</v>
      </c>
      <c r="K742" s="9" t="s">
        <v>8732</v>
      </c>
      <c r="L742" s="9">
        <v>-1</v>
      </c>
      <c r="M742" s="9" t="s">
        <v>641</v>
      </c>
      <c r="N742" s="9">
        <v>54572496</v>
      </c>
      <c r="O742" s="9">
        <v>54580528</v>
      </c>
      <c r="P742" s="9" t="s">
        <v>8733</v>
      </c>
      <c r="Q742" s="11" t="str">
        <f t="shared" si="30"/>
        <v>chr20:54572496-54580528</v>
      </c>
      <c r="R742" s="9" t="s">
        <v>8734</v>
      </c>
      <c r="S742" s="9" t="s">
        <v>8735</v>
      </c>
      <c r="T742" s="9" t="s">
        <v>8736</v>
      </c>
      <c r="U742" s="9" t="s">
        <v>8737</v>
      </c>
      <c r="V742" s="9" t="s">
        <v>8738</v>
      </c>
      <c r="W742" s="9" t="s">
        <v>8739</v>
      </c>
      <c r="X742" s="9" t="s">
        <v>3730</v>
      </c>
      <c r="Y742" s="20">
        <v>0</v>
      </c>
      <c r="Z742" s="20">
        <v>0</v>
      </c>
      <c r="AA742" s="20">
        <v>1</v>
      </c>
      <c r="AB742" s="20">
        <v>1</v>
      </c>
      <c r="AC742" s="20">
        <v>0</v>
      </c>
    </row>
    <row r="743" spans="1:29" ht="12" customHeight="1" x14ac:dyDescent="0.25">
      <c r="A743" s="9" t="s">
        <v>3457</v>
      </c>
      <c r="B743" s="9" t="s">
        <v>8403</v>
      </c>
      <c r="C743" s="9" t="s">
        <v>8740</v>
      </c>
      <c r="E743" s="9" t="s">
        <v>8741</v>
      </c>
      <c r="F743" s="9" t="s">
        <v>8742</v>
      </c>
      <c r="G743" s="9">
        <v>147372</v>
      </c>
      <c r="H743" s="11">
        <f t="shared" si="29"/>
        <v>147372</v>
      </c>
      <c r="I743" s="9" t="s">
        <v>8743</v>
      </c>
      <c r="K743" s="9" t="s">
        <v>8744</v>
      </c>
      <c r="L743" s="9">
        <v>-1</v>
      </c>
      <c r="M743" s="9" t="s">
        <v>627</v>
      </c>
      <c r="N743" s="9">
        <v>57102442</v>
      </c>
      <c r="O743" s="9">
        <v>57364574</v>
      </c>
      <c r="P743" s="9" t="s">
        <v>8745</v>
      </c>
      <c r="Q743" s="11" t="str">
        <f t="shared" si="30"/>
        <v>chr18:57102442-57364574</v>
      </c>
      <c r="R743" s="9" t="s">
        <v>8746</v>
      </c>
      <c r="S743" s="9" t="s">
        <v>8747</v>
      </c>
      <c r="T743" s="9" t="s">
        <v>8748</v>
      </c>
      <c r="U743" s="9" t="s">
        <v>8749</v>
      </c>
      <c r="V743" s="9" t="s">
        <v>8750</v>
      </c>
      <c r="W743" s="9" t="s">
        <v>8751</v>
      </c>
      <c r="X743" s="9" t="s">
        <v>8752</v>
      </c>
      <c r="Y743" s="20">
        <v>0</v>
      </c>
      <c r="Z743" s="20">
        <v>0</v>
      </c>
      <c r="AA743" s="20">
        <v>0</v>
      </c>
      <c r="AB743" s="20">
        <v>0</v>
      </c>
      <c r="AC743" s="20">
        <v>0</v>
      </c>
    </row>
    <row r="744" spans="1:29" ht="12" customHeight="1" x14ac:dyDescent="0.25">
      <c r="A744" s="9" t="s">
        <v>3457</v>
      </c>
      <c r="B744" s="9" t="s">
        <v>8403</v>
      </c>
      <c r="C744" s="9" t="s">
        <v>8753</v>
      </c>
      <c r="E744" s="9" t="s">
        <v>8754</v>
      </c>
      <c r="F744" s="9" t="s">
        <v>8755</v>
      </c>
      <c r="G744" s="9">
        <v>6346</v>
      </c>
      <c r="H744" s="11">
        <f t="shared" si="29"/>
        <v>6346</v>
      </c>
      <c r="I744" s="9" t="s">
        <v>8756</v>
      </c>
      <c r="K744" s="9" t="s">
        <v>861</v>
      </c>
      <c r="L744" s="9">
        <v>-1</v>
      </c>
      <c r="M744" s="9" t="s">
        <v>862</v>
      </c>
      <c r="N744" s="9">
        <v>32687347</v>
      </c>
      <c r="O744" s="9">
        <v>32690250</v>
      </c>
      <c r="P744" s="9" t="s">
        <v>8757</v>
      </c>
      <c r="Q744" s="11" t="str">
        <f t="shared" si="30"/>
        <v>chr17:32687347-32690250</v>
      </c>
      <c r="R744" s="9" t="s">
        <v>8758</v>
      </c>
      <c r="S744" s="9" t="s">
        <v>8759</v>
      </c>
      <c r="T744" s="9" t="s">
        <v>8760</v>
      </c>
      <c r="U744" s="9" t="s">
        <v>8761</v>
      </c>
      <c r="V744" s="9" t="s">
        <v>8762</v>
      </c>
      <c r="W744" s="9" t="s">
        <v>8763</v>
      </c>
      <c r="X744" s="9" t="s">
        <v>8764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</row>
    <row r="745" spans="1:29" ht="12" customHeight="1" x14ac:dyDescent="0.25">
      <c r="A745" s="9" t="s">
        <v>3457</v>
      </c>
      <c r="B745" s="9" t="s">
        <v>8403</v>
      </c>
      <c r="C745" s="9" t="s">
        <v>8765</v>
      </c>
      <c r="E745" s="9" t="s">
        <v>8766</v>
      </c>
      <c r="F745" s="9" t="s">
        <v>8767</v>
      </c>
      <c r="G745" s="9">
        <v>6356</v>
      </c>
      <c r="H745" s="11">
        <f t="shared" si="29"/>
        <v>6356</v>
      </c>
      <c r="I745" s="9" t="s">
        <v>8768</v>
      </c>
      <c r="K745" s="9" t="s">
        <v>8769</v>
      </c>
      <c r="L745" s="9">
        <v>1</v>
      </c>
      <c r="M745" s="9" t="s">
        <v>862</v>
      </c>
      <c r="N745" s="9">
        <v>32612687</v>
      </c>
      <c r="O745" s="9">
        <v>32615353</v>
      </c>
      <c r="P745" s="9" t="s">
        <v>8770</v>
      </c>
      <c r="Q745" s="11" t="str">
        <f t="shared" si="30"/>
        <v>chr17:32612687-32615353</v>
      </c>
      <c r="R745" s="9" t="s">
        <v>8771</v>
      </c>
      <c r="S745" s="9" t="s">
        <v>8772</v>
      </c>
      <c r="T745" s="9" t="s">
        <v>8773</v>
      </c>
      <c r="U745" s="9" t="s">
        <v>8774</v>
      </c>
      <c r="V745" s="9" t="s">
        <v>8775</v>
      </c>
      <c r="W745" s="9" t="s">
        <v>8776</v>
      </c>
      <c r="X745" s="9" t="s">
        <v>8764</v>
      </c>
      <c r="Y745" s="20">
        <v>0</v>
      </c>
      <c r="Z745" s="20">
        <v>0</v>
      </c>
      <c r="AA745" s="20">
        <v>0</v>
      </c>
      <c r="AB745" s="20">
        <v>0</v>
      </c>
      <c r="AC745" s="20">
        <v>0</v>
      </c>
    </row>
    <row r="746" spans="1:29" ht="12" customHeight="1" x14ac:dyDescent="0.25">
      <c r="A746" s="9" t="s">
        <v>3457</v>
      </c>
      <c r="B746" s="9" t="s">
        <v>8403</v>
      </c>
      <c r="C746" s="9" t="s">
        <v>8777</v>
      </c>
      <c r="E746" s="9" t="s">
        <v>8778</v>
      </c>
      <c r="F746" s="12" t="s">
        <v>116</v>
      </c>
      <c r="G746" s="9">
        <v>6357</v>
      </c>
      <c r="H746" s="11">
        <f t="shared" si="29"/>
        <v>6357</v>
      </c>
      <c r="I746" s="9" t="s">
        <v>8779</v>
      </c>
      <c r="K746" s="9" t="s">
        <v>4620</v>
      </c>
      <c r="L746" s="9">
        <v>1</v>
      </c>
      <c r="M746" s="9" t="s">
        <v>862</v>
      </c>
      <c r="N746" s="9">
        <v>32683471</v>
      </c>
      <c r="O746" s="9">
        <v>32685629</v>
      </c>
      <c r="P746" s="9" t="s">
        <v>8780</v>
      </c>
      <c r="Q746" s="11" t="str">
        <f t="shared" si="30"/>
        <v>chr17:32683471-32685629</v>
      </c>
      <c r="R746" s="9" t="s">
        <v>8781</v>
      </c>
      <c r="S746" s="9" t="s">
        <v>8782</v>
      </c>
      <c r="T746" s="9" t="s">
        <v>8783</v>
      </c>
      <c r="U746" s="9" t="s">
        <v>8784</v>
      </c>
      <c r="V746" s="9" t="s">
        <v>8785</v>
      </c>
      <c r="W746" s="9" t="s">
        <v>8786</v>
      </c>
      <c r="X746" s="9" t="s">
        <v>8764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</row>
    <row r="747" spans="1:29" ht="12" customHeight="1" x14ac:dyDescent="0.25">
      <c r="A747" s="9" t="s">
        <v>3457</v>
      </c>
      <c r="B747" s="9" t="s">
        <v>8403</v>
      </c>
      <c r="C747" s="9" t="s">
        <v>8787</v>
      </c>
      <c r="E747" s="9" t="s">
        <v>8788</v>
      </c>
      <c r="F747" s="12" t="s">
        <v>116</v>
      </c>
      <c r="G747" s="9">
        <v>6358</v>
      </c>
      <c r="H747" s="11">
        <f t="shared" si="29"/>
        <v>6358</v>
      </c>
      <c r="I747" s="9" t="s">
        <v>8789</v>
      </c>
      <c r="K747" s="9" t="s">
        <v>4620</v>
      </c>
      <c r="L747" s="9">
        <v>-1</v>
      </c>
      <c r="M747" s="9" t="s">
        <v>862</v>
      </c>
      <c r="N747" s="9">
        <v>34310327</v>
      </c>
      <c r="O747" s="9">
        <v>34329100</v>
      </c>
      <c r="P747" s="9" t="s">
        <v>8790</v>
      </c>
      <c r="Q747" s="11" t="str">
        <f t="shared" si="30"/>
        <v>chr17:34310327-34329100</v>
      </c>
      <c r="R747" s="9" t="s">
        <v>8791</v>
      </c>
      <c r="S747" s="9" t="s">
        <v>8792</v>
      </c>
      <c r="T747" s="9" t="s">
        <v>8793</v>
      </c>
      <c r="U747" s="9" t="s">
        <v>8794</v>
      </c>
      <c r="V747" s="9" t="s">
        <v>8795</v>
      </c>
      <c r="W747" s="9" t="s">
        <v>8796</v>
      </c>
      <c r="X747" s="9" t="s">
        <v>8764</v>
      </c>
      <c r="Y747" s="20">
        <v>0</v>
      </c>
      <c r="Z747" s="20">
        <v>0</v>
      </c>
      <c r="AA747" s="20">
        <v>0</v>
      </c>
      <c r="AB747" s="20">
        <v>0</v>
      </c>
      <c r="AC747" s="20">
        <v>0</v>
      </c>
    </row>
    <row r="748" spans="1:29" ht="12" customHeight="1" x14ac:dyDescent="0.25">
      <c r="A748" s="9" t="s">
        <v>3457</v>
      </c>
      <c r="B748" s="9" t="s">
        <v>8403</v>
      </c>
      <c r="C748" s="9" t="s">
        <v>8797</v>
      </c>
      <c r="E748" s="9" t="s">
        <v>8798</v>
      </c>
      <c r="F748" s="12" t="s">
        <v>116</v>
      </c>
      <c r="G748" s="9">
        <v>6359</v>
      </c>
      <c r="H748" s="11">
        <f t="shared" si="29"/>
        <v>6359</v>
      </c>
      <c r="I748" s="9" t="s">
        <v>8799</v>
      </c>
      <c r="K748" s="9" t="s">
        <v>4620</v>
      </c>
      <c r="L748" s="9">
        <v>-1</v>
      </c>
      <c r="M748" s="9" t="s">
        <v>862</v>
      </c>
      <c r="N748" s="9">
        <v>34310692</v>
      </c>
      <c r="O748" s="9">
        <v>34328590</v>
      </c>
      <c r="P748" s="9" t="s">
        <v>8800</v>
      </c>
      <c r="Q748" s="11" t="str">
        <f t="shared" si="30"/>
        <v>chr17:34310692-34328590</v>
      </c>
      <c r="R748" s="9" t="s">
        <v>8801</v>
      </c>
      <c r="S748" s="9" t="s">
        <v>8802</v>
      </c>
      <c r="T748" s="9" t="s">
        <v>8803</v>
      </c>
      <c r="U748" s="9" t="s">
        <v>8804</v>
      </c>
      <c r="V748" s="9" t="s">
        <v>8805</v>
      </c>
      <c r="W748" s="9" t="s">
        <v>8806</v>
      </c>
      <c r="X748" s="9" t="s">
        <v>8764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</row>
    <row r="749" spans="1:29" ht="12" customHeight="1" x14ac:dyDescent="0.25">
      <c r="A749" s="9" t="s">
        <v>3457</v>
      </c>
      <c r="B749" s="9" t="s">
        <v>8403</v>
      </c>
      <c r="C749" s="9" t="s">
        <v>8807</v>
      </c>
      <c r="E749" s="9" t="s">
        <v>8808</v>
      </c>
      <c r="F749" s="15" t="s">
        <v>8809</v>
      </c>
      <c r="G749" s="9">
        <v>6360</v>
      </c>
      <c r="H749" s="11">
        <f t="shared" si="29"/>
        <v>6360</v>
      </c>
      <c r="I749" s="9" t="s">
        <v>8810</v>
      </c>
      <c r="K749" s="9" t="s">
        <v>4620</v>
      </c>
      <c r="L749" s="9">
        <v>-1</v>
      </c>
      <c r="M749" s="9" t="s">
        <v>862</v>
      </c>
      <c r="N749" s="9">
        <v>34303529</v>
      </c>
      <c r="O749" s="9">
        <v>34308532</v>
      </c>
      <c r="P749" s="9" t="s">
        <v>8811</v>
      </c>
      <c r="Q749" s="11" t="str">
        <f t="shared" si="30"/>
        <v>chr17:34303529-34308532</v>
      </c>
      <c r="R749" s="9" t="s">
        <v>8812</v>
      </c>
      <c r="S749" s="9" t="s">
        <v>8813</v>
      </c>
      <c r="T749" s="9" t="s">
        <v>8814</v>
      </c>
      <c r="U749" s="9" t="s">
        <v>8815</v>
      </c>
      <c r="V749" s="9" t="s">
        <v>8816</v>
      </c>
      <c r="W749" s="9" t="s">
        <v>8817</v>
      </c>
      <c r="X749" s="9" t="s">
        <v>8764</v>
      </c>
      <c r="Y749" s="20">
        <v>0</v>
      </c>
      <c r="Z749" s="20">
        <v>0</v>
      </c>
      <c r="AA749" s="20">
        <v>0</v>
      </c>
      <c r="AB749" s="20">
        <v>0</v>
      </c>
      <c r="AC749" s="20">
        <v>0</v>
      </c>
    </row>
    <row r="750" spans="1:29" ht="12" customHeight="1" x14ac:dyDescent="0.25">
      <c r="A750" s="9" t="s">
        <v>3457</v>
      </c>
      <c r="B750" s="9" t="s">
        <v>8403</v>
      </c>
      <c r="C750" s="9" t="s">
        <v>8818</v>
      </c>
      <c r="E750" s="9" t="s">
        <v>8819</v>
      </c>
      <c r="F750" s="9" t="s">
        <v>8820</v>
      </c>
      <c r="G750" s="9">
        <v>6361</v>
      </c>
      <c r="H750" s="11">
        <f t="shared" si="29"/>
        <v>6361</v>
      </c>
      <c r="I750" s="9" t="s">
        <v>8821</v>
      </c>
      <c r="K750" s="9" t="s">
        <v>8822</v>
      </c>
      <c r="L750" s="9">
        <v>1</v>
      </c>
      <c r="M750" s="9" t="s">
        <v>374</v>
      </c>
      <c r="N750" s="9">
        <v>57438679</v>
      </c>
      <c r="O750" s="9">
        <v>57449974</v>
      </c>
      <c r="P750" s="9" t="s">
        <v>8823</v>
      </c>
      <c r="Q750" s="11" t="str">
        <f t="shared" si="30"/>
        <v>chr16:57438679-57449974</v>
      </c>
      <c r="R750" s="9" t="s">
        <v>8824</v>
      </c>
      <c r="S750" s="9" t="s">
        <v>8825</v>
      </c>
      <c r="T750" s="9" t="s">
        <v>8826</v>
      </c>
      <c r="U750" s="9" t="s">
        <v>8827</v>
      </c>
      <c r="V750" s="9" t="s">
        <v>8828</v>
      </c>
      <c r="W750" s="9" t="s">
        <v>8829</v>
      </c>
      <c r="X750" s="9" t="s">
        <v>8764</v>
      </c>
      <c r="Y750" s="20">
        <v>0</v>
      </c>
      <c r="Z750" s="20">
        <v>0</v>
      </c>
      <c r="AA750" s="20">
        <v>0</v>
      </c>
      <c r="AB750" s="20">
        <v>0</v>
      </c>
      <c r="AC750" s="20">
        <v>0</v>
      </c>
    </row>
    <row r="751" spans="1:29" ht="12" customHeight="1" x14ac:dyDescent="0.25">
      <c r="A751" s="9" t="s">
        <v>3457</v>
      </c>
      <c r="B751" s="9" t="s">
        <v>8403</v>
      </c>
      <c r="C751" s="9" t="s">
        <v>8830</v>
      </c>
      <c r="E751" s="9" t="s">
        <v>8831</v>
      </c>
      <c r="F751" s="12" t="s">
        <v>116</v>
      </c>
      <c r="G751" s="9">
        <v>6362</v>
      </c>
      <c r="H751" s="11">
        <f t="shared" si="29"/>
        <v>6362</v>
      </c>
      <c r="I751" s="9" t="s">
        <v>8832</v>
      </c>
      <c r="K751" s="9" t="s">
        <v>4620</v>
      </c>
      <c r="L751" s="9">
        <v>1</v>
      </c>
      <c r="M751" s="9" t="s">
        <v>862</v>
      </c>
      <c r="N751" s="9">
        <v>34391640</v>
      </c>
      <c r="O751" s="9">
        <v>34399392</v>
      </c>
      <c r="P751" s="9" t="s">
        <v>8833</v>
      </c>
      <c r="Q751" s="11" t="str">
        <f t="shared" si="30"/>
        <v>chr17:34391640-34399392</v>
      </c>
      <c r="R751" s="9" t="s">
        <v>8834</v>
      </c>
      <c r="S751" s="9" t="s">
        <v>8835</v>
      </c>
      <c r="T751" s="9" t="s">
        <v>8836</v>
      </c>
      <c r="U751" s="9" t="s">
        <v>8837</v>
      </c>
      <c r="V751" s="9" t="s">
        <v>8838</v>
      </c>
      <c r="W751" s="9" t="s">
        <v>8839</v>
      </c>
      <c r="X751" s="9" t="s">
        <v>8840</v>
      </c>
      <c r="Y751" s="20">
        <v>0</v>
      </c>
      <c r="Z751" s="20">
        <v>0</v>
      </c>
      <c r="AA751" s="20">
        <v>0</v>
      </c>
      <c r="AB751" s="20">
        <v>0</v>
      </c>
      <c r="AC751" s="20">
        <v>0</v>
      </c>
    </row>
    <row r="752" spans="1:29" ht="12" customHeight="1" x14ac:dyDescent="0.25">
      <c r="A752" s="9" t="s">
        <v>3457</v>
      </c>
      <c r="B752" s="9" t="s">
        <v>8403</v>
      </c>
      <c r="C752" s="9" t="s">
        <v>8841</v>
      </c>
      <c r="E752" s="9" t="s">
        <v>8842</v>
      </c>
      <c r="F752" s="9" t="s">
        <v>8843</v>
      </c>
      <c r="G752" s="9">
        <v>6363</v>
      </c>
      <c r="H752" s="11">
        <f t="shared" si="29"/>
        <v>6363</v>
      </c>
      <c r="I752" s="9" t="s">
        <v>8844</v>
      </c>
      <c r="K752" s="9" t="s">
        <v>3528</v>
      </c>
      <c r="L752" s="9">
        <v>-1</v>
      </c>
      <c r="M752" s="9" t="s">
        <v>500</v>
      </c>
      <c r="N752" s="9">
        <v>34689564</v>
      </c>
      <c r="O752" s="9">
        <v>34691274</v>
      </c>
      <c r="P752" s="9" t="s">
        <v>8845</v>
      </c>
      <c r="Q752" s="11" t="str">
        <f t="shared" si="30"/>
        <v>chr9:34689564-34691274</v>
      </c>
      <c r="R752" s="9" t="s">
        <v>8846</v>
      </c>
      <c r="S752" s="9" t="s">
        <v>8847</v>
      </c>
      <c r="T752" s="9" t="s">
        <v>8848</v>
      </c>
      <c r="U752" s="9" t="s">
        <v>8849</v>
      </c>
      <c r="V752" s="9" t="s">
        <v>8850</v>
      </c>
      <c r="W752" s="9" t="s">
        <v>8851</v>
      </c>
      <c r="X752" s="9" t="s">
        <v>8764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</row>
    <row r="753" spans="1:29" ht="12" customHeight="1" x14ac:dyDescent="0.25">
      <c r="A753" s="9" t="s">
        <v>3457</v>
      </c>
      <c r="B753" s="9" t="s">
        <v>8403</v>
      </c>
      <c r="C753" s="9" t="s">
        <v>8852</v>
      </c>
      <c r="E753" s="9" t="s">
        <v>8853</v>
      </c>
      <c r="F753" s="9" t="s">
        <v>8854</v>
      </c>
      <c r="G753" s="9">
        <v>6347</v>
      </c>
      <c r="H753" s="11">
        <f t="shared" si="29"/>
        <v>6347</v>
      </c>
      <c r="I753" s="9" t="s">
        <v>8855</v>
      </c>
      <c r="K753" s="9" t="s">
        <v>8856</v>
      </c>
      <c r="L753" s="9">
        <v>1</v>
      </c>
      <c r="M753" s="9" t="s">
        <v>862</v>
      </c>
      <c r="N753" s="9">
        <v>32582237</v>
      </c>
      <c r="O753" s="9">
        <v>32584222</v>
      </c>
      <c r="P753" s="9" t="s">
        <v>8857</v>
      </c>
      <c r="Q753" s="11" t="str">
        <f t="shared" si="30"/>
        <v>chr17:32582237-32584222</v>
      </c>
      <c r="R753" s="9" t="s">
        <v>8858</v>
      </c>
      <c r="S753" s="9" t="s">
        <v>8859</v>
      </c>
      <c r="T753" s="9" t="s">
        <v>8860</v>
      </c>
      <c r="U753" s="9" t="s">
        <v>8861</v>
      </c>
      <c r="V753" s="9" t="s">
        <v>8862</v>
      </c>
      <c r="W753" s="9" t="s">
        <v>8863</v>
      </c>
      <c r="X753" s="9" t="s">
        <v>8764</v>
      </c>
      <c r="Y753" s="20">
        <v>0</v>
      </c>
      <c r="Z753" s="20">
        <v>0</v>
      </c>
      <c r="AA753" s="20">
        <v>0</v>
      </c>
      <c r="AB753" s="20">
        <v>0</v>
      </c>
      <c r="AC753" s="20">
        <v>0</v>
      </c>
    </row>
    <row r="754" spans="1:29" ht="12" customHeight="1" x14ac:dyDescent="0.25">
      <c r="A754" s="9" t="s">
        <v>3457</v>
      </c>
      <c r="B754" s="9" t="s">
        <v>8403</v>
      </c>
      <c r="C754" s="9" t="s">
        <v>8864</v>
      </c>
      <c r="E754" s="9" t="s">
        <v>8865</v>
      </c>
      <c r="F754" s="9" t="s">
        <v>8866</v>
      </c>
      <c r="G754" s="9">
        <v>6364</v>
      </c>
      <c r="H754" s="11">
        <f t="shared" si="29"/>
        <v>6364</v>
      </c>
      <c r="I754" s="9" t="s">
        <v>8867</v>
      </c>
      <c r="K754" s="9" t="s">
        <v>8868</v>
      </c>
      <c r="L754" s="9">
        <v>1</v>
      </c>
      <c r="M754" s="9" t="s">
        <v>348</v>
      </c>
      <c r="N754" s="9">
        <v>228678558</v>
      </c>
      <c r="O754" s="9">
        <v>228682272</v>
      </c>
      <c r="P754" s="9" t="s">
        <v>8869</v>
      </c>
      <c r="Q754" s="11" t="str">
        <f t="shared" si="30"/>
        <v>chr2:228678558-228682272</v>
      </c>
      <c r="R754" s="9" t="s">
        <v>8870</v>
      </c>
      <c r="S754" s="9" t="s">
        <v>8871</v>
      </c>
      <c r="T754" s="9" t="s">
        <v>8872</v>
      </c>
      <c r="U754" s="9" t="s">
        <v>8873</v>
      </c>
      <c r="V754" s="9" t="s">
        <v>8874</v>
      </c>
      <c r="W754" s="9" t="s">
        <v>8875</v>
      </c>
      <c r="X754" s="9" t="s">
        <v>8840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</row>
    <row r="755" spans="1:29" ht="12" customHeight="1" x14ac:dyDescent="0.25">
      <c r="A755" s="9" t="s">
        <v>3457</v>
      </c>
      <c r="B755" s="9" t="s">
        <v>8403</v>
      </c>
      <c r="C755" s="9" t="s">
        <v>8876</v>
      </c>
      <c r="E755" s="9" t="s">
        <v>8877</v>
      </c>
      <c r="F755" s="12" t="s">
        <v>8878</v>
      </c>
      <c r="G755" s="9">
        <v>6366</v>
      </c>
      <c r="H755" s="11">
        <f t="shared" si="29"/>
        <v>6366</v>
      </c>
      <c r="I755" s="9" t="s">
        <v>8879</v>
      </c>
      <c r="K755" s="9" t="s">
        <v>3528</v>
      </c>
      <c r="L755" s="9">
        <v>-1</v>
      </c>
      <c r="M755" s="9" t="s">
        <v>500</v>
      </c>
      <c r="N755" s="9">
        <v>34709002</v>
      </c>
      <c r="O755" s="9">
        <v>34710121</v>
      </c>
      <c r="P755" s="9" t="s">
        <v>8880</v>
      </c>
      <c r="Q755" s="11" t="str">
        <f t="shared" si="30"/>
        <v>chr9:34709002-34710121</v>
      </c>
      <c r="R755" s="9" t="s">
        <v>8881</v>
      </c>
      <c r="S755" s="9" t="s">
        <v>8882</v>
      </c>
      <c r="T755" s="9" t="s">
        <v>8883</v>
      </c>
      <c r="U755" s="9" t="s">
        <v>8884</v>
      </c>
      <c r="V755" s="9" t="s">
        <v>8885</v>
      </c>
      <c r="W755" s="9" t="s">
        <v>8886</v>
      </c>
      <c r="X755" s="9" t="s">
        <v>8887</v>
      </c>
      <c r="Y755" s="20">
        <v>0</v>
      </c>
      <c r="Z755" s="20">
        <v>0</v>
      </c>
      <c r="AA755" s="20">
        <v>0</v>
      </c>
      <c r="AB755" s="20">
        <v>0</v>
      </c>
      <c r="AC755" s="20">
        <v>0</v>
      </c>
    </row>
    <row r="756" spans="1:29" ht="12" customHeight="1" x14ac:dyDescent="0.25">
      <c r="A756" s="9" t="s">
        <v>3457</v>
      </c>
      <c r="B756" s="9" t="s">
        <v>8403</v>
      </c>
      <c r="C756" s="9" t="s">
        <v>8888</v>
      </c>
      <c r="E756" s="9" t="s">
        <v>8889</v>
      </c>
      <c r="F756" s="9" t="s">
        <v>8890</v>
      </c>
      <c r="G756" s="9">
        <v>6367</v>
      </c>
      <c r="H756" s="11">
        <f t="shared" si="29"/>
        <v>6367</v>
      </c>
      <c r="I756" s="9" t="s">
        <v>8891</v>
      </c>
      <c r="K756" s="9" t="s">
        <v>8822</v>
      </c>
      <c r="L756" s="9">
        <v>1</v>
      </c>
      <c r="M756" s="9" t="s">
        <v>374</v>
      </c>
      <c r="N756" s="9">
        <v>57392684</v>
      </c>
      <c r="O756" s="9">
        <v>57400102</v>
      </c>
      <c r="P756" s="9" t="s">
        <v>8892</v>
      </c>
      <c r="Q756" s="11" t="str">
        <f t="shared" si="30"/>
        <v>chr16:57392684-57400102</v>
      </c>
      <c r="R756" s="9" t="s">
        <v>8893</v>
      </c>
      <c r="S756" s="9" t="s">
        <v>8894</v>
      </c>
      <c r="T756" s="9" t="s">
        <v>8895</v>
      </c>
      <c r="U756" s="9" t="s">
        <v>8896</v>
      </c>
      <c r="V756" s="9" t="s">
        <v>8897</v>
      </c>
      <c r="W756" s="9" t="s">
        <v>8898</v>
      </c>
      <c r="X756" s="9" t="s">
        <v>8840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</row>
    <row r="757" spans="1:29" ht="12" customHeight="1" x14ac:dyDescent="0.25">
      <c r="A757" s="9" t="s">
        <v>3457</v>
      </c>
      <c r="B757" s="9" t="s">
        <v>8403</v>
      </c>
      <c r="C757" s="9" t="s">
        <v>8899</v>
      </c>
      <c r="E757" s="9" t="s">
        <v>8900</v>
      </c>
      <c r="F757" s="12" t="s">
        <v>116</v>
      </c>
      <c r="G757" s="9">
        <v>6368</v>
      </c>
      <c r="H757" s="11">
        <f t="shared" si="29"/>
        <v>6368</v>
      </c>
      <c r="I757" s="9" t="s">
        <v>8901</v>
      </c>
      <c r="K757" s="9" t="s">
        <v>861</v>
      </c>
      <c r="L757" s="9">
        <v>-1</v>
      </c>
      <c r="M757" s="9" t="s">
        <v>862</v>
      </c>
      <c r="N757" s="9">
        <v>34340097</v>
      </c>
      <c r="O757" s="9">
        <v>34345005</v>
      </c>
      <c r="P757" s="9" t="s">
        <v>8902</v>
      </c>
      <c r="Q757" s="11" t="str">
        <f t="shared" si="30"/>
        <v>chr17:34340097-34345005</v>
      </c>
      <c r="R757" s="9" t="s">
        <v>8903</v>
      </c>
      <c r="S757" s="9" t="s">
        <v>8904</v>
      </c>
      <c r="T757" s="9" t="s">
        <v>8905</v>
      </c>
      <c r="U757" s="9" t="s">
        <v>8906</v>
      </c>
      <c r="V757" s="9" t="s">
        <v>8907</v>
      </c>
      <c r="W757" s="9" t="s">
        <v>8908</v>
      </c>
      <c r="X757" s="9" t="s">
        <v>8764</v>
      </c>
      <c r="Y757" s="20">
        <v>0</v>
      </c>
      <c r="Z757" s="20">
        <v>0</v>
      </c>
      <c r="AA757" s="20">
        <v>0</v>
      </c>
      <c r="AB757" s="20">
        <v>0</v>
      </c>
      <c r="AC757" s="20">
        <v>0</v>
      </c>
    </row>
    <row r="758" spans="1:29" ht="12" customHeight="1" x14ac:dyDescent="0.25">
      <c r="A758" s="9" t="s">
        <v>3457</v>
      </c>
      <c r="B758" s="9" t="s">
        <v>8403</v>
      </c>
      <c r="C758" s="9" t="s">
        <v>8909</v>
      </c>
      <c r="E758" s="9" t="s">
        <v>8910</v>
      </c>
      <c r="F758" s="9" t="s">
        <v>8911</v>
      </c>
      <c r="G758" s="9">
        <v>6369</v>
      </c>
      <c r="H758" s="11">
        <f t="shared" si="29"/>
        <v>6369</v>
      </c>
      <c r="I758" s="9" t="s">
        <v>8912</v>
      </c>
      <c r="K758" s="9" t="s">
        <v>567</v>
      </c>
      <c r="L758" s="9">
        <v>-1</v>
      </c>
      <c r="M758" s="9" t="s">
        <v>63</v>
      </c>
      <c r="N758" s="9">
        <v>75440983</v>
      </c>
      <c r="O758" s="9">
        <v>75452674</v>
      </c>
      <c r="P758" s="9" t="s">
        <v>8913</v>
      </c>
      <c r="Q758" s="11" t="str">
        <f t="shared" si="30"/>
        <v>chr7:75440983-75452674</v>
      </c>
      <c r="R758" s="9" t="s">
        <v>8914</v>
      </c>
      <c r="S758" s="9" t="s">
        <v>8915</v>
      </c>
      <c r="T758" s="9" t="s">
        <v>8916</v>
      </c>
      <c r="U758" s="9" t="s">
        <v>8917</v>
      </c>
      <c r="V758" s="9" t="s">
        <v>8918</v>
      </c>
      <c r="W758" s="9" t="s">
        <v>8919</v>
      </c>
      <c r="X758" s="9" t="s">
        <v>8887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</row>
    <row r="759" spans="1:29" ht="12" customHeight="1" x14ac:dyDescent="0.25">
      <c r="A759" s="9" t="s">
        <v>3457</v>
      </c>
      <c r="B759" s="9" t="s">
        <v>8403</v>
      </c>
      <c r="C759" s="9" t="s">
        <v>8920</v>
      </c>
      <c r="E759" s="9" t="s">
        <v>8921</v>
      </c>
      <c r="F759" s="9" t="s">
        <v>8922</v>
      </c>
      <c r="G759" s="9">
        <v>6370</v>
      </c>
      <c r="H759" s="11">
        <f t="shared" si="29"/>
        <v>6370</v>
      </c>
      <c r="I759" s="9" t="s">
        <v>8923</v>
      </c>
      <c r="K759" s="9" t="s">
        <v>2885</v>
      </c>
      <c r="L759" s="9">
        <v>1</v>
      </c>
      <c r="M759" s="9" t="s">
        <v>159</v>
      </c>
      <c r="N759" s="9">
        <v>8117651</v>
      </c>
      <c r="O759" s="9">
        <v>8127534</v>
      </c>
      <c r="P759" s="9" t="s">
        <v>8924</v>
      </c>
      <c r="Q759" s="11" t="str">
        <f t="shared" si="30"/>
        <v>chr19:8117651-8127534</v>
      </c>
      <c r="R759" s="9" t="s">
        <v>8925</v>
      </c>
      <c r="S759" s="9" t="s">
        <v>8926</v>
      </c>
      <c r="T759" s="9" t="s">
        <v>8927</v>
      </c>
      <c r="U759" s="9" t="s">
        <v>8928</v>
      </c>
      <c r="V759" s="9" t="s">
        <v>8929</v>
      </c>
      <c r="W759" s="9" t="s">
        <v>8930</v>
      </c>
      <c r="X759" s="9" t="s">
        <v>8887</v>
      </c>
      <c r="Y759" s="20">
        <v>0</v>
      </c>
      <c r="Z759" s="20">
        <v>0</v>
      </c>
      <c r="AA759" s="20">
        <v>0</v>
      </c>
      <c r="AB759" s="20">
        <v>0</v>
      </c>
      <c r="AC759" s="20">
        <v>0</v>
      </c>
    </row>
    <row r="760" spans="1:29" ht="12" customHeight="1" x14ac:dyDescent="0.25">
      <c r="A760" s="9" t="s">
        <v>3457</v>
      </c>
      <c r="B760" s="9" t="s">
        <v>8403</v>
      </c>
      <c r="C760" s="9" t="s">
        <v>8931</v>
      </c>
      <c r="E760" s="9" t="s">
        <v>8932</v>
      </c>
      <c r="F760" s="9" t="s">
        <v>8933</v>
      </c>
      <c r="G760" s="9">
        <v>10344</v>
      </c>
      <c r="H760" s="11">
        <f t="shared" si="29"/>
        <v>10344</v>
      </c>
      <c r="I760" s="9" t="s">
        <v>8934</v>
      </c>
      <c r="K760" s="9" t="s">
        <v>567</v>
      </c>
      <c r="L760" s="9">
        <v>-1</v>
      </c>
      <c r="M760" s="9" t="s">
        <v>63</v>
      </c>
      <c r="N760" s="9">
        <v>75398851</v>
      </c>
      <c r="O760" s="9">
        <v>75419214</v>
      </c>
      <c r="P760" s="9" t="s">
        <v>8935</v>
      </c>
      <c r="Q760" s="11" t="str">
        <f t="shared" si="30"/>
        <v>chr7:75398851-75419214</v>
      </c>
      <c r="R760" s="9" t="s">
        <v>8936</v>
      </c>
      <c r="S760" s="9" t="s">
        <v>8937</v>
      </c>
      <c r="T760" s="9" t="s">
        <v>8938</v>
      </c>
      <c r="U760" s="9" t="s">
        <v>8939</v>
      </c>
      <c r="V760" s="9" t="s">
        <v>8940</v>
      </c>
      <c r="W760" s="9" t="s">
        <v>8941</v>
      </c>
      <c r="X760" s="9" t="s">
        <v>8764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</row>
    <row r="761" spans="1:29" ht="12" customHeight="1" x14ac:dyDescent="0.25">
      <c r="A761" s="9" t="s">
        <v>3457</v>
      </c>
      <c r="B761" s="9" t="s">
        <v>8403</v>
      </c>
      <c r="C761" s="9" t="s">
        <v>8942</v>
      </c>
      <c r="E761" s="9" t="s">
        <v>8943</v>
      </c>
      <c r="F761" s="12" t="s">
        <v>8944</v>
      </c>
      <c r="G761" s="9">
        <v>10850</v>
      </c>
      <c r="H761" s="11">
        <f t="shared" si="29"/>
        <v>10850</v>
      </c>
      <c r="I761" s="9" t="s">
        <v>8945</v>
      </c>
      <c r="K761" s="9" t="s">
        <v>3528</v>
      </c>
      <c r="L761" s="9">
        <v>-1</v>
      </c>
      <c r="M761" s="9" t="s">
        <v>500</v>
      </c>
      <c r="N761" s="9">
        <v>34661877</v>
      </c>
      <c r="O761" s="9">
        <v>34664045</v>
      </c>
      <c r="P761" s="9" t="s">
        <v>8946</v>
      </c>
      <c r="Q761" s="11" t="str">
        <f t="shared" si="30"/>
        <v>chr9:34661877-34664045</v>
      </c>
      <c r="R761" s="9" t="s">
        <v>8947</v>
      </c>
      <c r="S761" s="9" t="s">
        <v>8948</v>
      </c>
      <c r="T761" s="9" t="s">
        <v>8949</v>
      </c>
      <c r="U761" s="9" t="s">
        <v>8950</v>
      </c>
      <c r="V761" s="9" t="s">
        <v>8951</v>
      </c>
      <c r="W761" s="9" t="s">
        <v>8952</v>
      </c>
      <c r="X761" s="9" t="s">
        <v>8887</v>
      </c>
      <c r="Y761" s="20">
        <v>0</v>
      </c>
      <c r="Z761" s="20">
        <v>0</v>
      </c>
      <c r="AA761" s="20">
        <v>0</v>
      </c>
      <c r="AB761" s="20">
        <v>0</v>
      </c>
      <c r="AC761" s="20">
        <v>0</v>
      </c>
    </row>
    <row r="762" spans="1:29" ht="12" customHeight="1" x14ac:dyDescent="0.25">
      <c r="A762" s="9" t="s">
        <v>3457</v>
      </c>
      <c r="B762" s="9" t="s">
        <v>8403</v>
      </c>
      <c r="C762" s="9" t="s">
        <v>8953</v>
      </c>
      <c r="E762" s="9" t="s">
        <v>8954</v>
      </c>
      <c r="F762" s="9" t="s">
        <v>8955</v>
      </c>
      <c r="G762" s="9">
        <v>56477</v>
      </c>
      <c r="H762" s="11">
        <f t="shared" si="29"/>
        <v>56477</v>
      </c>
      <c r="I762" s="9" t="s">
        <v>8956</v>
      </c>
      <c r="K762" s="9" t="s">
        <v>8957</v>
      </c>
      <c r="L762" s="9">
        <v>-1</v>
      </c>
      <c r="M762" s="9" t="s">
        <v>514</v>
      </c>
      <c r="N762" s="9">
        <v>43376747</v>
      </c>
      <c r="O762" s="9">
        <v>43412493</v>
      </c>
      <c r="P762" s="9" t="s">
        <v>8958</v>
      </c>
      <c r="Q762" s="11" t="str">
        <f t="shared" si="30"/>
        <v>chr5:43376747-43412493</v>
      </c>
      <c r="R762" s="9" t="s">
        <v>8959</v>
      </c>
      <c r="S762" s="9" t="s">
        <v>8960</v>
      </c>
      <c r="T762" s="9" t="s">
        <v>8961</v>
      </c>
      <c r="U762" s="9" t="s">
        <v>8962</v>
      </c>
      <c r="V762" s="9" t="s">
        <v>8963</v>
      </c>
      <c r="W762" s="9" t="s">
        <v>8964</v>
      </c>
      <c r="X762" s="9" t="s">
        <v>8764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</row>
    <row r="763" spans="1:29" ht="12" customHeight="1" x14ac:dyDescent="0.25">
      <c r="A763" s="9" t="s">
        <v>3457</v>
      </c>
      <c r="B763" s="9" t="s">
        <v>8403</v>
      </c>
      <c r="C763" s="9" t="s">
        <v>8965</v>
      </c>
      <c r="E763" s="9" t="s">
        <v>8966</v>
      </c>
      <c r="F763" s="9" t="s">
        <v>8967</v>
      </c>
      <c r="G763" s="9">
        <v>6348</v>
      </c>
      <c r="H763" s="11">
        <f t="shared" si="29"/>
        <v>6348</v>
      </c>
      <c r="I763" s="9" t="s">
        <v>8968</v>
      </c>
      <c r="K763" s="9" t="s">
        <v>8969</v>
      </c>
      <c r="L763" s="9">
        <v>-1</v>
      </c>
      <c r="M763" s="9" t="s">
        <v>862</v>
      </c>
      <c r="N763" s="9">
        <v>34415602</v>
      </c>
      <c r="O763" s="9">
        <v>34417515</v>
      </c>
      <c r="P763" s="9" t="s">
        <v>8970</v>
      </c>
      <c r="Q763" s="11" t="str">
        <f t="shared" si="30"/>
        <v>chr17:34415602-34417515</v>
      </c>
      <c r="R763" s="9" t="s">
        <v>8971</v>
      </c>
      <c r="S763" s="9" t="s">
        <v>8972</v>
      </c>
      <c r="T763" s="9" t="s">
        <v>8973</v>
      </c>
      <c r="U763" s="9" t="s">
        <v>8974</v>
      </c>
      <c r="V763" s="9" t="s">
        <v>8975</v>
      </c>
      <c r="W763" s="9" t="s">
        <v>8976</v>
      </c>
      <c r="X763" s="9" t="s">
        <v>8764</v>
      </c>
      <c r="Y763" s="20">
        <v>0</v>
      </c>
      <c r="Z763" s="20">
        <v>0</v>
      </c>
      <c r="AA763" s="20">
        <v>0</v>
      </c>
      <c r="AB763" s="20">
        <v>0</v>
      </c>
      <c r="AC763" s="20">
        <v>0</v>
      </c>
    </row>
    <row r="764" spans="1:29" ht="12" customHeight="1" x14ac:dyDescent="0.25">
      <c r="A764" s="9" t="s">
        <v>3457</v>
      </c>
      <c r="B764" s="9" t="s">
        <v>8403</v>
      </c>
      <c r="C764" s="9" t="s">
        <v>8977</v>
      </c>
      <c r="E764" s="9" t="s">
        <v>8978</v>
      </c>
      <c r="F764" s="12" t="s">
        <v>8967</v>
      </c>
      <c r="G764" s="9">
        <v>414062</v>
      </c>
      <c r="H764" s="11">
        <f t="shared" si="29"/>
        <v>414062</v>
      </c>
      <c r="I764" s="9" t="s">
        <v>8979</v>
      </c>
      <c r="K764" s="9" t="s">
        <v>4931</v>
      </c>
      <c r="L764" s="9">
        <v>-1</v>
      </c>
      <c r="M764" s="9" t="s">
        <v>862</v>
      </c>
      <c r="N764" s="9">
        <v>34522271</v>
      </c>
      <c r="O764" s="9">
        <v>34524157</v>
      </c>
      <c r="P764" s="9" t="s">
        <v>8980</v>
      </c>
      <c r="Q764" s="11" t="str">
        <f t="shared" si="30"/>
        <v>chr17:34522271-34524157</v>
      </c>
      <c r="R764" s="9" t="s">
        <v>8981</v>
      </c>
      <c r="S764" s="9" t="s">
        <v>8982</v>
      </c>
      <c r="T764" s="9" t="s">
        <v>8983</v>
      </c>
      <c r="U764" s="9" t="s">
        <v>8984</v>
      </c>
      <c r="V764" s="9" t="s">
        <v>8985</v>
      </c>
      <c r="W764" s="9" t="s">
        <v>8986</v>
      </c>
      <c r="X764" s="9" t="s">
        <v>8764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</row>
    <row r="765" spans="1:29" ht="12" customHeight="1" x14ac:dyDescent="0.25">
      <c r="A765" s="9" t="s">
        <v>3457</v>
      </c>
      <c r="B765" s="9" t="s">
        <v>8403</v>
      </c>
      <c r="C765" s="9" t="s">
        <v>8987</v>
      </c>
      <c r="E765" s="9" t="s">
        <v>8988</v>
      </c>
      <c r="F765" s="9" t="s">
        <v>8989</v>
      </c>
      <c r="G765" s="9">
        <v>6351</v>
      </c>
      <c r="H765" s="11">
        <f t="shared" si="29"/>
        <v>6351</v>
      </c>
      <c r="I765" s="9" t="s">
        <v>8990</v>
      </c>
      <c r="K765" s="9" t="s">
        <v>861</v>
      </c>
      <c r="L765" s="9">
        <v>1</v>
      </c>
      <c r="M765" s="9" t="s">
        <v>862</v>
      </c>
      <c r="N765" s="9">
        <v>34431220</v>
      </c>
      <c r="O765" s="9">
        <v>34433014</v>
      </c>
      <c r="P765" s="9" t="s">
        <v>8991</v>
      </c>
      <c r="Q765" s="11" t="str">
        <f t="shared" si="30"/>
        <v>chr17:34431220-34433014</v>
      </c>
      <c r="R765" s="9" t="s">
        <v>8992</v>
      </c>
      <c r="S765" s="9" t="s">
        <v>8993</v>
      </c>
      <c r="T765" s="9" t="s">
        <v>8994</v>
      </c>
      <c r="U765" s="9" t="s">
        <v>8995</v>
      </c>
      <c r="V765" s="9" t="s">
        <v>8996</v>
      </c>
      <c r="W765" s="9" t="s">
        <v>8997</v>
      </c>
      <c r="X765" s="9" t="s">
        <v>8764</v>
      </c>
      <c r="Y765" s="20">
        <v>0</v>
      </c>
      <c r="Z765" s="20">
        <v>0</v>
      </c>
      <c r="AA765" s="20">
        <v>0</v>
      </c>
      <c r="AB765" s="20">
        <v>0</v>
      </c>
      <c r="AC765" s="20">
        <v>0</v>
      </c>
    </row>
    <row r="766" spans="1:29" ht="12" customHeight="1" x14ac:dyDescent="0.25">
      <c r="A766" s="9" t="s">
        <v>3457</v>
      </c>
      <c r="B766" s="9" t="s">
        <v>8403</v>
      </c>
      <c r="C766" s="9" t="s">
        <v>8998</v>
      </c>
      <c r="E766" s="9" t="s">
        <v>8999</v>
      </c>
      <c r="F766" s="15" t="s">
        <v>8989</v>
      </c>
      <c r="G766" s="9">
        <v>9560</v>
      </c>
      <c r="H766" s="11">
        <f t="shared" si="29"/>
        <v>9560</v>
      </c>
      <c r="I766" s="9" t="s">
        <v>9000</v>
      </c>
      <c r="K766" s="9" t="s">
        <v>861</v>
      </c>
      <c r="L766" s="9">
        <v>1</v>
      </c>
      <c r="M766" s="9" t="s">
        <v>862</v>
      </c>
      <c r="N766" s="9">
        <v>34538310</v>
      </c>
      <c r="O766" s="9">
        <v>34540048</v>
      </c>
      <c r="P766" s="9" t="s">
        <v>9001</v>
      </c>
      <c r="Q766" s="11" t="str">
        <f t="shared" si="30"/>
        <v>chr17:34538310-34540048</v>
      </c>
      <c r="R766" s="9" t="s">
        <v>9002</v>
      </c>
      <c r="S766" s="9" t="s">
        <v>9003</v>
      </c>
      <c r="T766" s="9" t="s">
        <v>9004</v>
      </c>
      <c r="U766" s="9" t="s">
        <v>9005</v>
      </c>
      <c r="V766" s="9" t="s">
        <v>9006</v>
      </c>
      <c r="W766" s="9" t="s">
        <v>9007</v>
      </c>
      <c r="X766" s="9" t="s">
        <v>8764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</row>
    <row r="767" spans="1:29" ht="12" customHeight="1" x14ac:dyDescent="0.25">
      <c r="A767" s="9" t="s">
        <v>3457</v>
      </c>
      <c r="B767" s="9" t="s">
        <v>8403</v>
      </c>
      <c r="C767" s="9" t="s">
        <v>9008</v>
      </c>
      <c r="E767" s="9" t="s">
        <v>9009</v>
      </c>
      <c r="F767" s="15" t="s">
        <v>8989</v>
      </c>
      <c r="G767" s="9">
        <v>388372</v>
      </c>
      <c r="H767" s="11">
        <f t="shared" si="29"/>
        <v>388372</v>
      </c>
      <c r="I767" s="9" t="s">
        <v>9010</v>
      </c>
      <c r="K767" s="9" t="s">
        <v>861</v>
      </c>
      <c r="L767" s="9">
        <v>1</v>
      </c>
      <c r="M767" s="9" t="s">
        <v>862</v>
      </c>
      <c r="N767" s="9">
        <v>34639793</v>
      </c>
      <c r="O767" s="9">
        <v>34641846</v>
      </c>
      <c r="P767" s="9" t="s">
        <v>9011</v>
      </c>
      <c r="Q767" s="11" t="str">
        <f t="shared" si="30"/>
        <v>chr17:34639793-34641846</v>
      </c>
      <c r="R767" s="9" t="s">
        <v>9012</v>
      </c>
      <c r="S767" s="9" t="s">
        <v>9013</v>
      </c>
      <c r="T767" s="9" t="s">
        <v>9014</v>
      </c>
      <c r="U767" s="9" t="s">
        <v>9015</v>
      </c>
      <c r="V767" s="9" t="s">
        <v>9016</v>
      </c>
      <c r="W767" s="9" t="s">
        <v>9007</v>
      </c>
      <c r="X767" s="9" t="s">
        <v>8764</v>
      </c>
      <c r="Y767" s="20">
        <v>0</v>
      </c>
      <c r="Z767" s="20">
        <v>0</v>
      </c>
      <c r="AA767" s="20">
        <v>0</v>
      </c>
      <c r="AB767" s="20">
        <v>0</v>
      </c>
      <c r="AC767" s="20">
        <v>0</v>
      </c>
    </row>
    <row r="768" spans="1:29" ht="12" customHeight="1" x14ac:dyDescent="0.25">
      <c r="A768" s="9" t="s">
        <v>3457</v>
      </c>
      <c r="B768" s="9" t="s">
        <v>8403</v>
      </c>
      <c r="C768" s="9" t="s">
        <v>9017</v>
      </c>
      <c r="E768" s="9" t="s">
        <v>9018</v>
      </c>
      <c r="F768" s="9" t="s">
        <v>9019</v>
      </c>
      <c r="G768" s="9">
        <v>6352</v>
      </c>
      <c r="H768" s="11">
        <f t="shared" si="29"/>
        <v>6352</v>
      </c>
      <c r="I768" s="9" t="s">
        <v>9020</v>
      </c>
      <c r="K768" s="9" t="s">
        <v>8856</v>
      </c>
      <c r="L768" s="9">
        <v>-1</v>
      </c>
      <c r="M768" s="9" t="s">
        <v>862</v>
      </c>
      <c r="N768" s="9">
        <v>34198495</v>
      </c>
      <c r="O768" s="9">
        <v>34207797</v>
      </c>
      <c r="P768" s="9" t="s">
        <v>9021</v>
      </c>
      <c r="Q768" s="11" t="str">
        <f t="shared" si="30"/>
        <v>chr17:34198495-34207797</v>
      </c>
      <c r="R768" s="9" t="s">
        <v>9022</v>
      </c>
      <c r="S768" s="9" t="s">
        <v>9023</v>
      </c>
      <c r="T768" s="9" t="s">
        <v>9024</v>
      </c>
      <c r="U768" s="9" t="s">
        <v>9025</v>
      </c>
      <c r="V768" s="9" t="s">
        <v>9026</v>
      </c>
      <c r="W768" s="9" t="s">
        <v>9027</v>
      </c>
      <c r="X768" s="9" t="s">
        <v>8764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</row>
    <row r="769" spans="1:29" ht="12" customHeight="1" x14ac:dyDescent="0.25">
      <c r="A769" s="9" t="s">
        <v>3457</v>
      </c>
      <c r="B769" s="9" t="s">
        <v>8403</v>
      </c>
      <c r="C769" s="9" t="s">
        <v>9028</v>
      </c>
      <c r="E769" s="9" t="s">
        <v>9029</v>
      </c>
      <c r="F769" s="9" t="s">
        <v>9030</v>
      </c>
      <c r="G769" s="9">
        <v>6354</v>
      </c>
      <c r="H769" s="11">
        <f t="shared" si="29"/>
        <v>6354</v>
      </c>
      <c r="I769" s="9" t="s">
        <v>9031</v>
      </c>
      <c r="K769" s="9" t="s">
        <v>8856</v>
      </c>
      <c r="L769" s="9">
        <v>1</v>
      </c>
      <c r="M769" s="9" t="s">
        <v>862</v>
      </c>
      <c r="N769" s="9">
        <v>32597240</v>
      </c>
      <c r="O769" s="9">
        <v>32599261</v>
      </c>
      <c r="P769" s="9" t="s">
        <v>9032</v>
      </c>
      <c r="Q769" s="11" t="str">
        <f t="shared" si="30"/>
        <v>chr17:32597240-32599261</v>
      </c>
      <c r="R769" s="9" t="s">
        <v>9033</v>
      </c>
      <c r="S769" s="9" t="s">
        <v>9034</v>
      </c>
      <c r="T769" s="9" t="s">
        <v>9035</v>
      </c>
      <c r="U769" s="9" t="s">
        <v>9036</v>
      </c>
      <c r="V769" s="9" t="s">
        <v>9037</v>
      </c>
      <c r="W769" s="9" t="s">
        <v>9038</v>
      </c>
      <c r="X769" s="9" t="s">
        <v>8764</v>
      </c>
      <c r="Y769" s="20">
        <v>0</v>
      </c>
      <c r="Z769" s="20">
        <v>0</v>
      </c>
      <c r="AA769" s="20">
        <v>0</v>
      </c>
      <c r="AB769" s="20">
        <v>0</v>
      </c>
      <c r="AC769" s="20">
        <v>0</v>
      </c>
    </row>
    <row r="770" spans="1:29" ht="12" customHeight="1" x14ac:dyDescent="0.25">
      <c r="A770" s="9" t="s">
        <v>3457</v>
      </c>
      <c r="B770" s="9" t="s">
        <v>8403</v>
      </c>
      <c r="C770" s="9" t="s">
        <v>9039</v>
      </c>
      <c r="E770" s="9" t="s">
        <v>9040</v>
      </c>
      <c r="F770" s="9" t="s">
        <v>9041</v>
      </c>
      <c r="G770" s="9">
        <v>6355</v>
      </c>
      <c r="H770" s="11">
        <f t="shared" ref="H770:H833" si="31">HYPERLINK("http://www.ncbi.nlm.nih.gov/gene/"&amp;G770, G770)</f>
        <v>6355</v>
      </c>
      <c r="I770" s="9" t="s">
        <v>9042</v>
      </c>
      <c r="K770" s="9" t="s">
        <v>4620</v>
      </c>
      <c r="L770" s="9">
        <v>1</v>
      </c>
      <c r="M770" s="9" t="s">
        <v>862</v>
      </c>
      <c r="N770" s="9">
        <v>32646055</v>
      </c>
      <c r="O770" s="9">
        <v>32648421</v>
      </c>
      <c r="P770" s="9" t="s">
        <v>9043</v>
      </c>
      <c r="Q770" s="11" t="str">
        <f t="shared" si="30"/>
        <v>chr17:32646055-32648421</v>
      </c>
      <c r="R770" s="9" t="s">
        <v>9044</v>
      </c>
      <c r="S770" s="9" t="s">
        <v>9045</v>
      </c>
      <c r="T770" s="9" t="s">
        <v>9046</v>
      </c>
      <c r="U770" s="9" t="s">
        <v>9047</v>
      </c>
      <c r="V770" s="9" t="s">
        <v>9048</v>
      </c>
      <c r="W770" s="9" t="s">
        <v>9049</v>
      </c>
      <c r="X770" s="9" t="s">
        <v>8764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</row>
    <row r="771" spans="1:29" ht="12" customHeight="1" x14ac:dyDescent="0.25">
      <c r="A771" s="9" t="s">
        <v>3457</v>
      </c>
      <c r="B771" s="9" t="s">
        <v>8403</v>
      </c>
      <c r="C771" s="9" t="s">
        <v>9050</v>
      </c>
      <c r="E771" s="9" t="s">
        <v>9051</v>
      </c>
      <c r="F771" s="9" t="s">
        <v>9052</v>
      </c>
      <c r="G771" s="9">
        <v>55997</v>
      </c>
      <c r="H771" s="11">
        <f t="shared" si="31"/>
        <v>55997</v>
      </c>
      <c r="I771" s="9" t="s">
        <v>9053</v>
      </c>
      <c r="K771" s="9" t="s">
        <v>9054</v>
      </c>
      <c r="L771" s="9">
        <v>-1</v>
      </c>
      <c r="M771" s="9" t="s">
        <v>348</v>
      </c>
      <c r="N771" s="9">
        <v>131350339</v>
      </c>
      <c r="O771" s="9">
        <v>131357123</v>
      </c>
      <c r="P771" s="9" t="s">
        <v>9055</v>
      </c>
      <c r="Q771" s="11" t="str">
        <f t="shared" si="30"/>
        <v>chr2:131350339-131357123</v>
      </c>
      <c r="R771" s="9" t="s">
        <v>9056</v>
      </c>
      <c r="S771" s="9" t="s">
        <v>9057</v>
      </c>
      <c r="T771" s="9" t="s">
        <v>9058</v>
      </c>
      <c r="U771" s="9" t="s">
        <v>9059</v>
      </c>
      <c r="V771" s="9" t="s">
        <v>9060</v>
      </c>
      <c r="W771" s="9" t="s">
        <v>9061</v>
      </c>
      <c r="X771" s="9" t="s">
        <v>9062</v>
      </c>
      <c r="Y771" s="20">
        <v>0</v>
      </c>
      <c r="Z771" s="20">
        <v>0</v>
      </c>
      <c r="AA771" s="20">
        <v>0</v>
      </c>
      <c r="AB771" s="20">
        <v>0</v>
      </c>
      <c r="AC771" s="20">
        <v>0</v>
      </c>
    </row>
    <row r="772" spans="1:29" ht="12" customHeight="1" x14ac:dyDescent="0.25">
      <c r="A772" s="9" t="s">
        <v>3457</v>
      </c>
      <c r="B772" s="9" t="s">
        <v>8403</v>
      </c>
      <c r="C772" s="9" t="s">
        <v>9063</v>
      </c>
      <c r="E772" s="9" t="s">
        <v>9064</v>
      </c>
      <c r="F772" s="12" t="s">
        <v>116</v>
      </c>
      <c r="G772" s="9">
        <v>653275</v>
      </c>
      <c r="H772" s="11">
        <f t="shared" si="31"/>
        <v>653275</v>
      </c>
      <c r="I772" s="9" t="s">
        <v>89</v>
      </c>
      <c r="K772" s="9" t="s">
        <v>9054</v>
      </c>
      <c r="L772" s="9">
        <v>1</v>
      </c>
      <c r="M772" s="9" t="s">
        <v>348</v>
      </c>
      <c r="N772" s="9">
        <v>131278770</v>
      </c>
      <c r="O772" s="9">
        <v>131285579</v>
      </c>
      <c r="P772" s="9" t="s">
        <v>9065</v>
      </c>
      <c r="Q772" s="11" t="str">
        <f t="shared" si="30"/>
        <v>chr2:131278770-131285579</v>
      </c>
      <c r="R772" s="9" t="s">
        <v>9066</v>
      </c>
      <c r="S772" s="9" t="s">
        <v>9067</v>
      </c>
      <c r="T772" s="9" t="s">
        <v>9068</v>
      </c>
      <c r="U772" s="9" t="s">
        <v>9069</v>
      </c>
      <c r="V772" s="9" t="s">
        <v>9070</v>
      </c>
      <c r="W772" s="9" t="s">
        <v>9061</v>
      </c>
      <c r="X772" s="9" t="s">
        <v>9062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</row>
    <row r="773" spans="1:29" ht="12" customHeight="1" x14ac:dyDescent="0.25">
      <c r="A773" s="9" t="s">
        <v>3457</v>
      </c>
      <c r="B773" s="9" t="s">
        <v>8403</v>
      </c>
      <c r="C773" s="9" t="s">
        <v>9071</v>
      </c>
      <c r="E773" s="9" t="s">
        <v>9072</v>
      </c>
      <c r="F773" s="9" t="s">
        <v>9073</v>
      </c>
      <c r="G773" s="9">
        <v>8646</v>
      </c>
      <c r="H773" s="11">
        <f t="shared" si="31"/>
        <v>8646</v>
      </c>
      <c r="I773" s="9" t="s">
        <v>9074</v>
      </c>
      <c r="K773" s="9" t="s">
        <v>49</v>
      </c>
      <c r="L773" s="9">
        <v>1</v>
      </c>
      <c r="M773" s="9" t="s">
        <v>36</v>
      </c>
      <c r="N773" s="9">
        <v>184097861</v>
      </c>
      <c r="O773" s="9">
        <v>184108524</v>
      </c>
      <c r="P773" s="9" t="s">
        <v>9075</v>
      </c>
      <c r="Q773" s="11" t="str">
        <f t="shared" si="30"/>
        <v>chr3:184097861-184108524</v>
      </c>
      <c r="R773" s="9" t="s">
        <v>9076</v>
      </c>
      <c r="S773" s="9" t="s">
        <v>9077</v>
      </c>
      <c r="T773" s="9" t="s">
        <v>9078</v>
      </c>
      <c r="U773" s="9" t="s">
        <v>9079</v>
      </c>
      <c r="V773" s="9" t="s">
        <v>9080</v>
      </c>
      <c r="W773" s="9" t="s">
        <v>9081</v>
      </c>
      <c r="X773" s="9" t="s">
        <v>9082</v>
      </c>
      <c r="Y773" s="20">
        <v>0</v>
      </c>
      <c r="Z773" s="20">
        <v>0</v>
      </c>
      <c r="AA773" s="20">
        <v>0</v>
      </c>
      <c r="AB773" s="20">
        <v>0</v>
      </c>
      <c r="AC773" s="20">
        <v>0</v>
      </c>
    </row>
    <row r="774" spans="1:29" ht="12" customHeight="1" x14ac:dyDescent="0.25">
      <c r="A774" s="9" t="s">
        <v>3457</v>
      </c>
      <c r="B774" s="9" t="s">
        <v>8403</v>
      </c>
      <c r="C774" s="9" t="s">
        <v>9083</v>
      </c>
      <c r="E774" s="9" t="s">
        <v>9084</v>
      </c>
      <c r="F774" s="9" t="s">
        <v>9085</v>
      </c>
      <c r="G774" s="9">
        <v>91851</v>
      </c>
      <c r="H774" s="11">
        <f t="shared" si="31"/>
        <v>91851</v>
      </c>
      <c r="I774" s="9" t="s">
        <v>9086</v>
      </c>
      <c r="K774" s="9" t="s">
        <v>9087</v>
      </c>
      <c r="L774" s="9">
        <v>-1</v>
      </c>
      <c r="M774" s="9" t="s">
        <v>105</v>
      </c>
      <c r="N774" s="9">
        <v>109917084</v>
      </c>
      <c r="O774" s="9">
        <v>110039286</v>
      </c>
      <c r="P774" s="9" t="s">
        <v>9088</v>
      </c>
      <c r="Q774" s="11" t="str">
        <f t="shared" si="30"/>
        <v>chrX:109917084-110039286</v>
      </c>
      <c r="R774" s="9" t="s">
        <v>9089</v>
      </c>
      <c r="S774" s="9" t="s">
        <v>9090</v>
      </c>
      <c r="T774" s="9" t="s">
        <v>9091</v>
      </c>
      <c r="U774" s="9" t="s">
        <v>9092</v>
      </c>
      <c r="V774" s="9" t="s">
        <v>9093</v>
      </c>
      <c r="W774" s="9" t="s">
        <v>9094</v>
      </c>
      <c r="X774" s="9" t="s">
        <v>9095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</row>
    <row r="775" spans="1:29" ht="12" customHeight="1" x14ac:dyDescent="0.25">
      <c r="A775" s="9" t="s">
        <v>3457</v>
      </c>
      <c r="B775" s="9" t="s">
        <v>8403</v>
      </c>
      <c r="C775" s="9" t="s">
        <v>9096</v>
      </c>
      <c r="E775" s="9" t="s">
        <v>9097</v>
      </c>
      <c r="F775" s="9" t="s">
        <v>9098</v>
      </c>
      <c r="G775" s="9">
        <v>25884</v>
      </c>
      <c r="H775" s="11">
        <f t="shared" si="31"/>
        <v>25884</v>
      </c>
      <c r="I775" s="9" t="s">
        <v>9099</v>
      </c>
      <c r="K775" s="9" t="s">
        <v>9100</v>
      </c>
      <c r="L775" s="9">
        <v>-1</v>
      </c>
      <c r="M775" s="9" t="s">
        <v>541</v>
      </c>
      <c r="N775" s="9">
        <v>74407474</v>
      </c>
      <c r="O775" s="9">
        <v>74442430</v>
      </c>
      <c r="P775" s="9" t="s">
        <v>9101</v>
      </c>
      <c r="Q775" s="11" t="str">
        <f t="shared" si="30"/>
        <v>chr11:74407474-74442430</v>
      </c>
      <c r="R775" s="9" t="s">
        <v>9102</v>
      </c>
      <c r="S775" s="9" t="s">
        <v>9103</v>
      </c>
      <c r="T775" s="9" t="s">
        <v>9104</v>
      </c>
      <c r="U775" s="9" t="s">
        <v>9105</v>
      </c>
      <c r="V775" s="9" t="s">
        <v>9106</v>
      </c>
      <c r="W775" s="9" t="s">
        <v>9107</v>
      </c>
      <c r="X775" s="9" t="s">
        <v>9095</v>
      </c>
      <c r="Y775" s="20">
        <v>0</v>
      </c>
      <c r="Z775" s="20">
        <v>0</v>
      </c>
      <c r="AA775" s="20">
        <v>0</v>
      </c>
      <c r="AB775" s="20">
        <v>0</v>
      </c>
      <c r="AC775" s="20">
        <v>0</v>
      </c>
    </row>
    <row r="776" spans="1:29" ht="12" customHeight="1" x14ac:dyDescent="0.25">
      <c r="A776" s="9" t="s">
        <v>3457</v>
      </c>
      <c r="B776" s="9" t="s">
        <v>8403</v>
      </c>
      <c r="C776" s="9" t="s">
        <v>9108</v>
      </c>
      <c r="E776" s="9" t="s">
        <v>9109</v>
      </c>
      <c r="F776" s="9" t="s">
        <v>9110</v>
      </c>
      <c r="G776" s="9">
        <v>23529</v>
      </c>
      <c r="H776" s="11">
        <f t="shared" si="31"/>
        <v>23529</v>
      </c>
      <c r="I776" s="9" t="s">
        <v>9111</v>
      </c>
      <c r="K776" s="9" t="s">
        <v>9112</v>
      </c>
      <c r="L776" s="9">
        <v>-1</v>
      </c>
      <c r="M776" s="9" t="s">
        <v>541</v>
      </c>
      <c r="N776" s="9">
        <v>67131639</v>
      </c>
      <c r="O776" s="9">
        <v>67141648</v>
      </c>
      <c r="P776" s="9" t="s">
        <v>9113</v>
      </c>
      <c r="Q776" s="11" t="str">
        <f t="shared" si="30"/>
        <v>chr11:67131639-67141648</v>
      </c>
      <c r="R776" s="9" t="s">
        <v>9114</v>
      </c>
      <c r="S776" s="9" t="s">
        <v>9115</v>
      </c>
      <c r="T776" s="9" t="s">
        <v>9116</v>
      </c>
      <c r="U776" s="9" t="s">
        <v>9117</v>
      </c>
      <c r="V776" s="9" t="s">
        <v>9118</v>
      </c>
      <c r="W776" s="9" t="s">
        <v>9119</v>
      </c>
      <c r="X776" s="9" t="s">
        <v>9120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</row>
    <row r="777" spans="1:29" ht="12" customHeight="1" x14ac:dyDescent="0.25">
      <c r="A777" s="9" t="s">
        <v>3457</v>
      </c>
      <c r="B777" s="9" t="s">
        <v>8403</v>
      </c>
      <c r="C777" s="9" t="s">
        <v>9121</v>
      </c>
      <c r="E777" s="9" t="s">
        <v>9122</v>
      </c>
      <c r="F777" s="9" t="s">
        <v>9123</v>
      </c>
      <c r="G777" s="9">
        <v>1270</v>
      </c>
      <c r="H777" s="11">
        <f t="shared" si="31"/>
        <v>1270</v>
      </c>
      <c r="I777" s="9" t="s">
        <v>9124</v>
      </c>
      <c r="K777" s="9" t="s">
        <v>2384</v>
      </c>
      <c r="L777" s="9">
        <v>1</v>
      </c>
      <c r="M777" s="9" t="s">
        <v>541</v>
      </c>
      <c r="N777" s="9">
        <v>58390146</v>
      </c>
      <c r="O777" s="9">
        <v>58393198</v>
      </c>
      <c r="P777" s="9" t="s">
        <v>9125</v>
      </c>
      <c r="Q777" s="11" t="str">
        <f t="shared" si="30"/>
        <v>chr11:58390146-58393198</v>
      </c>
      <c r="R777" s="9" t="s">
        <v>9126</v>
      </c>
      <c r="S777" s="9" t="s">
        <v>9127</v>
      </c>
      <c r="T777" s="9" t="s">
        <v>9128</v>
      </c>
      <c r="U777" s="9" t="s">
        <v>9129</v>
      </c>
      <c r="V777" s="9" t="s">
        <v>9130</v>
      </c>
      <c r="W777" s="9" t="s">
        <v>9131</v>
      </c>
      <c r="X777" s="9" t="s">
        <v>9132</v>
      </c>
      <c r="Y777" s="20">
        <v>0</v>
      </c>
      <c r="Z777" s="20">
        <v>0</v>
      </c>
      <c r="AA777" s="20">
        <v>0</v>
      </c>
      <c r="AB777" s="20">
        <v>0</v>
      </c>
      <c r="AC777" s="20">
        <v>0</v>
      </c>
    </row>
    <row r="778" spans="1:29" ht="12" customHeight="1" x14ac:dyDescent="0.25">
      <c r="A778" s="9" t="s">
        <v>3457</v>
      </c>
      <c r="B778" s="9" t="s">
        <v>8403</v>
      </c>
      <c r="C778" s="9" t="s">
        <v>9133</v>
      </c>
      <c r="E778" s="9" t="s">
        <v>9134</v>
      </c>
      <c r="F778" s="9" t="s">
        <v>9135</v>
      </c>
      <c r="G778" s="9">
        <v>1393</v>
      </c>
      <c r="H778" s="11">
        <f t="shared" si="31"/>
        <v>1393</v>
      </c>
      <c r="I778" s="9" t="s">
        <v>9136</v>
      </c>
      <c r="K778" s="9" t="s">
        <v>9137</v>
      </c>
      <c r="L778" s="9">
        <v>1</v>
      </c>
      <c r="M778" s="9" t="s">
        <v>514</v>
      </c>
      <c r="N778" s="9">
        <v>76248538</v>
      </c>
      <c r="O778" s="9">
        <v>76276983</v>
      </c>
      <c r="P778" s="9" t="s">
        <v>9138</v>
      </c>
      <c r="Q778" s="11" t="str">
        <f t="shared" ref="Q778:Q841" si="32">HYPERLINK("http://genome.ucsc.edu/cgi-bin/hgTracks?org=Hs&amp;db=hg19&amp;position="&amp;P778,P778)</f>
        <v>chr5:76248538-76276983</v>
      </c>
      <c r="R778" s="9" t="s">
        <v>9139</v>
      </c>
      <c r="S778" s="9" t="s">
        <v>9140</v>
      </c>
      <c r="T778" s="9" t="s">
        <v>9141</v>
      </c>
      <c r="U778" s="9" t="s">
        <v>9142</v>
      </c>
      <c r="V778" s="9" t="s">
        <v>9143</v>
      </c>
      <c r="W778" s="9" t="s">
        <v>9144</v>
      </c>
      <c r="X778" s="9" t="s">
        <v>9145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</row>
    <row r="779" spans="1:29" ht="12" customHeight="1" x14ac:dyDescent="0.25">
      <c r="A779" s="9" t="s">
        <v>3457</v>
      </c>
      <c r="B779" s="9" t="s">
        <v>8403</v>
      </c>
      <c r="C779" s="9" t="s">
        <v>9146</v>
      </c>
      <c r="E779" s="9" t="s">
        <v>9147</v>
      </c>
      <c r="F779" s="9" t="s">
        <v>9148</v>
      </c>
      <c r="G779" s="9">
        <v>9244</v>
      </c>
      <c r="H779" s="11">
        <f t="shared" si="31"/>
        <v>9244</v>
      </c>
      <c r="I779" s="9" t="s">
        <v>9149</v>
      </c>
      <c r="K779" s="9" t="s">
        <v>3272</v>
      </c>
      <c r="L779" s="9">
        <v>-1</v>
      </c>
      <c r="M779" s="9" t="s">
        <v>159</v>
      </c>
      <c r="N779" s="9">
        <v>18704037</v>
      </c>
      <c r="O779" s="9">
        <v>18717660</v>
      </c>
      <c r="P779" s="9" t="s">
        <v>9150</v>
      </c>
      <c r="Q779" s="11" t="str">
        <f t="shared" si="32"/>
        <v>chr19:18704037-18717660</v>
      </c>
      <c r="R779" s="9" t="s">
        <v>9151</v>
      </c>
      <c r="S779" s="9" t="s">
        <v>9152</v>
      </c>
      <c r="T779" s="9" t="s">
        <v>9153</v>
      </c>
      <c r="U779" s="9" t="s">
        <v>9154</v>
      </c>
      <c r="V779" s="9" t="s">
        <v>9155</v>
      </c>
      <c r="W779" s="9" t="s">
        <v>9156</v>
      </c>
      <c r="X779" s="9" t="s">
        <v>44</v>
      </c>
      <c r="Y779" s="20">
        <v>0</v>
      </c>
      <c r="Z779" s="20">
        <v>0</v>
      </c>
      <c r="AA779" s="20">
        <v>0</v>
      </c>
      <c r="AB779" s="20">
        <v>0</v>
      </c>
      <c r="AC779" s="20">
        <v>0</v>
      </c>
    </row>
    <row r="780" spans="1:29" ht="12" customHeight="1" x14ac:dyDescent="0.25">
      <c r="A780" s="9" t="s">
        <v>3457</v>
      </c>
      <c r="B780" s="9" t="s">
        <v>8403</v>
      </c>
      <c r="C780" s="9" t="s">
        <v>9157</v>
      </c>
      <c r="E780" s="9" t="s">
        <v>9158</v>
      </c>
      <c r="F780" s="9" t="s">
        <v>9159</v>
      </c>
      <c r="G780" s="9">
        <v>51379</v>
      </c>
      <c r="H780" s="11">
        <f t="shared" si="31"/>
        <v>51379</v>
      </c>
      <c r="I780" s="9" t="s">
        <v>9160</v>
      </c>
      <c r="K780" s="9" t="s">
        <v>4620</v>
      </c>
      <c r="L780" s="9">
        <v>-1</v>
      </c>
      <c r="M780" s="9" t="s">
        <v>862</v>
      </c>
      <c r="N780" s="9">
        <v>29096406</v>
      </c>
      <c r="O780" s="9">
        <v>29151794</v>
      </c>
      <c r="P780" s="9" t="s">
        <v>9161</v>
      </c>
      <c r="Q780" s="11" t="str">
        <f t="shared" si="32"/>
        <v>chr17:29096406-29151794</v>
      </c>
      <c r="R780" s="9" t="s">
        <v>9162</v>
      </c>
      <c r="S780" s="9" t="s">
        <v>9163</v>
      </c>
      <c r="T780" s="9" t="s">
        <v>9164</v>
      </c>
      <c r="U780" s="9" t="s">
        <v>9165</v>
      </c>
      <c r="V780" s="9" t="s">
        <v>9166</v>
      </c>
      <c r="W780" s="9" t="s">
        <v>9167</v>
      </c>
      <c r="X780" s="9" t="s">
        <v>44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</row>
    <row r="781" spans="1:29" ht="12" customHeight="1" x14ac:dyDescent="0.25">
      <c r="A781" s="9" t="s">
        <v>3457</v>
      </c>
      <c r="B781" s="9" t="s">
        <v>8403</v>
      </c>
      <c r="C781" s="9" t="s">
        <v>9168</v>
      </c>
      <c r="E781" s="9" t="s">
        <v>9169</v>
      </c>
      <c r="F781" s="9" t="s">
        <v>9170</v>
      </c>
      <c r="G781" s="9">
        <v>49860</v>
      </c>
      <c r="H781" s="11">
        <f t="shared" si="31"/>
        <v>49860</v>
      </c>
      <c r="I781" s="9" t="s">
        <v>9171</v>
      </c>
      <c r="K781" s="9" t="s">
        <v>486</v>
      </c>
      <c r="L781" s="9">
        <v>-1</v>
      </c>
      <c r="M781" s="9" t="s">
        <v>77</v>
      </c>
      <c r="N781" s="9">
        <v>152381719</v>
      </c>
      <c r="O781" s="9">
        <v>152386739</v>
      </c>
      <c r="P781" s="9" t="s">
        <v>9172</v>
      </c>
      <c r="Q781" s="11" t="str">
        <f t="shared" si="32"/>
        <v>chr1:152381719-152386739</v>
      </c>
      <c r="R781" s="9" t="s">
        <v>9173</v>
      </c>
      <c r="S781" s="9" t="s">
        <v>9174</v>
      </c>
      <c r="T781" s="9" t="s">
        <v>9175</v>
      </c>
      <c r="U781" s="9" t="s">
        <v>9176</v>
      </c>
      <c r="V781" s="9" t="s">
        <v>9177</v>
      </c>
      <c r="W781" s="9" t="s">
        <v>9178</v>
      </c>
      <c r="X781" s="9" t="s">
        <v>9179</v>
      </c>
      <c r="Y781" s="20">
        <v>0</v>
      </c>
      <c r="Z781" s="20">
        <v>0</v>
      </c>
      <c r="AA781" s="20">
        <v>0</v>
      </c>
      <c r="AB781" s="20">
        <v>0</v>
      </c>
      <c r="AC781" s="20">
        <v>0</v>
      </c>
    </row>
    <row r="782" spans="1:29" ht="12" customHeight="1" x14ac:dyDescent="0.25">
      <c r="A782" s="9" t="s">
        <v>3457</v>
      </c>
      <c r="B782" s="9" t="s">
        <v>8403</v>
      </c>
      <c r="C782" s="9" t="s">
        <v>9180</v>
      </c>
      <c r="E782" s="9" t="s">
        <v>9181</v>
      </c>
      <c r="F782" s="9" t="s">
        <v>9182</v>
      </c>
      <c r="G782" s="9">
        <v>1435</v>
      </c>
      <c r="H782" s="11">
        <f t="shared" si="31"/>
        <v>1435</v>
      </c>
      <c r="I782" s="9" t="s">
        <v>9183</v>
      </c>
      <c r="K782" s="9" t="s">
        <v>9184</v>
      </c>
      <c r="L782" s="9">
        <v>1</v>
      </c>
      <c r="M782" s="9" t="s">
        <v>77</v>
      </c>
      <c r="N782" s="9">
        <v>110452864</v>
      </c>
      <c r="O782" s="9">
        <v>110473614</v>
      </c>
      <c r="P782" s="9" t="s">
        <v>9185</v>
      </c>
      <c r="Q782" s="11" t="str">
        <f t="shared" si="32"/>
        <v>chr1:110452864-110473614</v>
      </c>
      <c r="R782" s="9" t="s">
        <v>9186</v>
      </c>
      <c r="S782" s="9" t="s">
        <v>9187</v>
      </c>
      <c r="T782" s="9" t="s">
        <v>9188</v>
      </c>
      <c r="U782" s="9" t="s">
        <v>9189</v>
      </c>
      <c r="V782" s="9" t="s">
        <v>9190</v>
      </c>
      <c r="W782" s="9" t="s">
        <v>9191</v>
      </c>
      <c r="X782" s="9" t="s">
        <v>9192</v>
      </c>
      <c r="Y782" s="20">
        <v>1</v>
      </c>
      <c r="Z782" s="20">
        <v>1</v>
      </c>
      <c r="AA782" s="20">
        <v>0</v>
      </c>
      <c r="AB782" s="20">
        <v>0</v>
      </c>
      <c r="AC782" s="20">
        <v>0</v>
      </c>
    </row>
    <row r="783" spans="1:29" ht="12" customHeight="1" x14ac:dyDescent="0.25">
      <c r="A783" s="9" t="s">
        <v>3457</v>
      </c>
      <c r="B783" s="9" t="s">
        <v>8403</v>
      </c>
      <c r="C783" s="9" t="s">
        <v>9193</v>
      </c>
      <c r="E783" s="9" t="s">
        <v>9194</v>
      </c>
      <c r="F783" s="9" t="s">
        <v>9195</v>
      </c>
      <c r="G783" s="9">
        <v>1437</v>
      </c>
      <c r="H783" s="11">
        <f t="shared" si="31"/>
        <v>1437</v>
      </c>
      <c r="I783" s="9" t="s">
        <v>9196</v>
      </c>
      <c r="K783" s="9" t="s">
        <v>9197</v>
      </c>
      <c r="L783" s="9">
        <v>1</v>
      </c>
      <c r="M783" s="9" t="s">
        <v>514</v>
      </c>
      <c r="N783" s="9">
        <v>131409483</v>
      </c>
      <c r="O783" s="9">
        <v>131411859</v>
      </c>
      <c r="P783" s="9" t="s">
        <v>9198</v>
      </c>
      <c r="Q783" s="11" t="str">
        <f t="shared" si="32"/>
        <v>chr5:131409483-131411859</v>
      </c>
      <c r="R783" s="9" t="s">
        <v>9199</v>
      </c>
      <c r="S783" s="9" t="s">
        <v>9200</v>
      </c>
      <c r="T783" s="9" t="s">
        <v>9201</v>
      </c>
      <c r="U783" s="9" t="s">
        <v>9202</v>
      </c>
      <c r="V783" s="9" t="s">
        <v>9203</v>
      </c>
      <c r="W783" s="9" t="s">
        <v>9204</v>
      </c>
      <c r="X783" s="9" t="s">
        <v>9205</v>
      </c>
      <c r="Y783" s="20">
        <v>0</v>
      </c>
      <c r="Z783" s="20">
        <v>0</v>
      </c>
      <c r="AA783" s="20">
        <v>0</v>
      </c>
      <c r="AB783" s="20">
        <v>0</v>
      </c>
      <c r="AC783" s="20">
        <v>0</v>
      </c>
    </row>
    <row r="784" spans="1:29" ht="12" customHeight="1" x14ac:dyDescent="0.25">
      <c r="A784" s="9" t="s">
        <v>3457</v>
      </c>
      <c r="B784" s="9" t="s">
        <v>8403</v>
      </c>
      <c r="C784" s="9" t="s">
        <v>9206</v>
      </c>
      <c r="E784" s="9" t="s">
        <v>9207</v>
      </c>
      <c r="F784" s="9" t="s">
        <v>9208</v>
      </c>
      <c r="G784" s="9">
        <v>1440</v>
      </c>
      <c r="H784" s="11">
        <f t="shared" si="31"/>
        <v>1440</v>
      </c>
      <c r="I784" s="9" t="s">
        <v>9209</v>
      </c>
      <c r="K784" s="9" t="s">
        <v>8856</v>
      </c>
      <c r="L784" s="9">
        <v>1</v>
      </c>
      <c r="M784" s="9" t="s">
        <v>862</v>
      </c>
      <c r="N784" s="9">
        <v>38171614</v>
      </c>
      <c r="O784" s="9">
        <v>38174066</v>
      </c>
      <c r="P784" s="9" t="s">
        <v>9210</v>
      </c>
      <c r="Q784" s="11" t="str">
        <f t="shared" si="32"/>
        <v>chr17:38171614-38174066</v>
      </c>
      <c r="R784" s="9" t="s">
        <v>9211</v>
      </c>
      <c r="S784" s="9" t="s">
        <v>9212</v>
      </c>
      <c r="T784" s="9" t="s">
        <v>9213</v>
      </c>
      <c r="U784" s="9" t="s">
        <v>9214</v>
      </c>
      <c r="V784" s="9" t="s">
        <v>9215</v>
      </c>
      <c r="W784" s="9" t="s">
        <v>9216</v>
      </c>
      <c r="X784" s="9" t="s">
        <v>9217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</row>
    <row r="785" spans="1:29" ht="12" customHeight="1" x14ac:dyDescent="0.25">
      <c r="A785" s="9" t="s">
        <v>3457</v>
      </c>
      <c r="B785" s="9" t="s">
        <v>8403</v>
      </c>
      <c r="C785" s="9" t="s">
        <v>9218</v>
      </c>
      <c r="E785" s="9" t="s">
        <v>9219</v>
      </c>
      <c r="F785" s="15" t="s">
        <v>9220</v>
      </c>
      <c r="G785" s="9">
        <v>1442</v>
      </c>
      <c r="H785" s="11">
        <f t="shared" si="31"/>
        <v>1442</v>
      </c>
      <c r="I785" s="9" t="s">
        <v>9221</v>
      </c>
      <c r="K785" s="9" t="s">
        <v>6181</v>
      </c>
      <c r="L785" s="9">
        <v>-1</v>
      </c>
      <c r="M785" s="9" t="s">
        <v>862</v>
      </c>
      <c r="N785" s="9">
        <v>61972278</v>
      </c>
      <c r="O785" s="9">
        <v>61974021</v>
      </c>
      <c r="P785" s="9" t="s">
        <v>9222</v>
      </c>
      <c r="Q785" s="11" t="str">
        <f t="shared" si="32"/>
        <v>chr17:61972278-61974021</v>
      </c>
      <c r="R785" s="9" t="s">
        <v>9223</v>
      </c>
      <c r="S785" s="9" t="s">
        <v>9224</v>
      </c>
      <c r="T785" s="9" t="s">
        <v>9225</v>
      </c>
      <c r="U785" s="9" t="s">
        <v>9226</v>
      </c>
      <c r="V785" s="9" t="s">
        <v>9227</v>
      </c>
      <c r="W785" s="9" t="s">
        <v>9228</v>
      </c>
      <c r="X785" s="9" t="s">
        <v>9229</v>
      </c>
      <c r="Y785" s="20">
        <v>0</v>
      </c>
      <c r="Z785" s="20">
        <v>0</v>
      </c>
      <c r="AA785" s="20">
        <v>0</v>
      </c>
      <c r="AB785" s="20">
        <v>0</v>
      </c>
      <c r="AC785" s="20">
        <v>0</v>
      </c>
    </row>
    <row r="786" spans="1:29" ht="12" customHeight="1" x14ac:dyDescent="0.25">
      <c r="A786" s="9" t="s">
        <v>3457</v>
      </c>
      <c r="B786" s="9" t="s">
        <v>8403</v>
      </c>
      <c r="C786" s="9" t="s">
        <v>9230</v>
      </c>
      <c r="E786" s="9" t="s">
        <v>9231</v>
      </c>
      <c r="F786" s="15" t="s">
        <v>9232</v>
      </c>
      <c r="G786" s="9">
        <v>1443</v>
      </c>
      <c r="H786" s="11">
        <f t="shared" si="31"/>
        <v>1443</v>
      </c>
      <c r="I786" s="9" t="s">
        <v>9233</v>
      </c>
      <c r="K786" s="9" t="s">
        <v>6181</v>
      </c>
      <c r="L786" s="9">
        <v>-1</v>
      </c>
      <c r="M786" s="9" t="s">
        <v>862</v>
      </c>
      <c r="N786" s="9">
        <v>61949372</v>
      </c>
      <c r="O786" s="9">
        <v>61951126</v>
      </c>
      <c r="P786" s="9" t="s">
        <v>9234</v>
      </c>
      <c r="Q786" s="11" t="str">
        <f t="shared" si="32"/>
        <v>chr17:61949372-61951126</v>
      </c>
      <c r="R786" s="9" t="s">
        <v>9235</v>
      </c>
      <c r="S786" s="9" t="s">
        <v>9236</v>
      </c>
      <c r="T786" s="9" t="s">
        <v>9237</v>
      </c>
      <c r="U786" s="9" t="s">
        <v>9238</v>
      </c>
      <c r="V786" s="9" t="s">
        <v>9239</v>
      </c>
      <c r="W786" s="9" t="s">
        <v>9240</v>
      </c>
      <c r="X786" s="9" t="s">
        <v>9229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</row>
    <row r="787" spans="1:29" ht="12" customHeight="1" x14ac:dyDescent="0.25">
      <c r="A787" s="9" t="s">
        <v>3457</v>
      </c>
      <c r="B787" s="9" t="s">
        <v>8403</v>
      </c>
      <c r="C787" s="9" t="s">
        <v>9241</v>
      </c>
      <c r="E787" s="9" t="s">
        <v>9242</v>
      </c>
      <c r="F787" s="12" t="s">
        <v>116</v>
      </c>
      <c r="G787" s="9">
        <v>1444</v>
      </c>
      <c r="H787" s="11">
        <f t="shared" si="31"/>
        <v>1444</v>
      </c>
      <c r="I787" s="9" t="s">
        <v>9243</v>
      </c>
      <c r="K787" s="9" t="s">
        <v>6181</v>
      </c>
      <c r="L787" s="9">
        <v>-1</v>
      </c>
      <c r="M787" s="9" t="s">
        <v>862</v>
      </c>
      <c r="N787" s="9">
        <v>61986957</v>
      </c>
      <c r="O787" s="9">
        <v>61996198</v>
      </c>
      <c r="P787" s="9" t="s">
        <v>9244</v>
      </c>
      <c r="Q787" s="11" t="str">
        <f t="shared" si="32"/>
        <v>chr17:61986957-61996198</v>
      </c>
      <c r="R787" s="9" t="s">
        <v>9245</v>
      </c>
      <c r="S787" s="9" t="s">
        <v>9246</v>
      </c>
      <c r="T787" s="9" t="s">
        <v>9247</v>
      </c>
      <c r="U787" s="9" t="s">
        <v>9248</v>
      </c>
      <c r="V787" s="9" t="s">
        <v>9249</v>
      </c>
      <c r="W787" s="9" t="s">
        <v>9250</v>
      </c>
      <c r="X787" s="9" t="s">
        <v>9229</v>
      </c>
      <c r="Y787" s="20">
        <v>0</v>
      </c>
      <c r="Z787" s="20">
        <v>0</v>
      </c>
      <c r="AA787" s="20">
        <v>0</v>
      </c>
      <c r="AB787" s="20">
        <v>0</v>
      </c>
      <c r="AC787" s="20">
        <v>0</v>
      </c>
    </row>
    <row r="788" spans="1:29" ht="12" customHeight="1" x14ac:dyDescent="0.25">
      <c r="A788" s="9" t="s">
        <v>3457</v>
      </c>
      <c r="B788" s="9" t="s">
        <v>8403</v>
      </c>
      <c r="C788" s="9" t="s">
        <v>9251</v>
      </c>
      <c r="E788" s="9" t="s">
        <v>9252</v>
      </c>
      <c r="F788" s="9" t="s">
        <v>9253</v>
      </c>
      <c r="G788" s="9">
        <v>1489</v>
      </c>
      <c r="H788" s="11">
        <f t="shared" si="31"/>
        <v>1489</v>
      </c>
      <c r="I788" s="9" t="s">
        <v>9254</v>
      </c>
      <c r="K788" s="9" t="s">
        <v>9255</v>
      </c>
      <c r="L788" s="9">
        <v>1</v>
      </c>
      <c r="M788" s="9" t="s">
        <v>374</v>
      </c>
      <c r="N788" s="9">
        <v>30907928</v>
      </c>
      <c r="O788" s="9">
        <v>30914881</v>
      </c>
      <c r="P788" s="9" t="s">
        <v>9256</v>
      </c>
      <c r="Q788" s="11" t="str">
        <f t="shared" si="32"/>
        <v>chr16:30907928-30914881</v>
      </c>
      <c r="R788" s="9" t="s">
        <v>9257</v>
      </c>
      <c r="S788" s="9" t="s">
        <v>9258</v>
      </c>
      <c r="T788" s="9" t="s">
        <v>9259</v>
      </c>
      <c r="U788" s="9" t="s">
        <v>9260</v>
      </c>
      <c r="V788" s="9" t="s">
        <v>9261</v>
      </c>
      <c r="W788" s="9" t="s">
        <v>9262</v>
      </c>
      <c r="X788" s="9" t="s">
        <v>9120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</row>
    <row r="789" spans="1:29" ht="12" customHeight="1" x14ac:dyDescent="0.25">
      <c r="A789" s="9" t="s">
        <v>3457</v>
      </c>
      <c r="B789" s="9" t="s">
        <v>8403</v>
      </c>
      <c r="C789" s="9" t="s">
        <v>9263</v>
      </c>
      <c r="E789" s="9" t="s">
        <v>9264</v>
      </c>
      <c r="F789" s="15" t="s">
        <v>9265</v>
      </c>
      <c r="G789" s="9">
        <v>647088</v>
      </c>
      <c r="H789" s="11">
        <f t="shared" si="31"/>
        <v>647088</v>
      </c>
      <c r="I789" s="9" t="s">
        <v>9266</v>
      </c>
      <c r="J789" s="9">
        <v>1</v>
      </c>
      <c r="K789" s="9" t="s">
        <v>9267</v>
      </c>
      <c r="L789" s="9">
        <v>-1</v>
      </c>
      <c r="M789" s="9" t="s">
        <v>374</v>
      </c>
      <c r="N789" s="9">
        <v>30915669</v>
      </c>
      <c r="O789" s="9">
        <v>30921529</v>
      </c>
      <c r="P789" s="9" t="s">
        <v>9268</v>
      </c>
      <c r="Q789" s="11" t="str">
        <f t="shared" si="32"/>
        <v>chr16:30915669-30921529</v>
      </c>
      <c r="Y789" s="20" t="s">
        <v>818</v>
      </c>
      <c r="Z789" s="20" t="s">
        <v>818</v>
      </c>
      <c r="AA789" s="20">
        <v>0</v>
      </c>
      <c r="AB789" s="20">
        <v>0</v>
      </c>
      <c r="AC789" s="20">
        <v>0</v>
      </c>
    </row>
    <row r="790" spans="1:29" ht="12" customHeight="1" x14ac:dyDescent="0.25">
      <c r="A790" s="9" t="s">
        <v>3457</v>
      </c>
      <c r="B790" s="9" t="s">
        <v>8403</v>
      </c>
      <c r="C790" s="9" t="s">
        <v>9269</v>
      </c>
      <c r="E790" s="9" t="s">
        <v>9270</v>
      </c>
      <c r="F790" s="9" t="s">
        <v>9271</v>
      </c>
      <c r="G790" s="9">
        <v>6376</v>
      </c>
      <c r="H790" s="11">
        <f t="shared" si="31"/>
        <v>6376</v>
      </c>
      <c r="I790" s="9" t="s">
        <v>9272</v>
      </c>
      <c r="K790" s="9" t="s">
        <v>8822</v>
      </c>
      <c r="L790" s="9">
        <v>1</v>
      </c>
      <c r="M790" s="9" t="s">
        <v>374</v>
      </c>
      <c r="N790" s="9">
        <v>57406370</v>
      </c>
      <c r="O790" s="9">
        <v>57418960</v>
      </c>
      <c r="P790" s="9" t="s">
        <v>9273</v>
      </c>
      <c r="Q790" s="11" t="str">
        <f t="shared" si="32"/>
        <v>chr16:57406370-57418960</v>
      </c>
      <c r="R790" s="9" t="s">
        <v>9274</v>
      </c>
      <c r="S790" s="9" t="s">
        <v>9275</v>
      </c>
      <c r="T790" s="9" t="s">
        <v>9276</v>
      </c>
      <c r="U790" s="9" t="s">
        <v>9277</v>
      </c>
      <c r="V790" s="9" t="s">
        <v>9278</v>
      </c>
      <c r="W790" s="9" t="s">
        <v>9279</v>
      </c>
      <c r="X790" s="9" t="s">
        <v>9280</v>
      </c>
      <c r="Y790" s="20">
        <v>1</v>
      </c>
      <c r="Z790" s="20">
        <v>1</v>
      </c>
      <c r="AA790" s="20">
        <v>0</v>
      </c>
      <c r="AB790" s="20">
        <v>0</v>
      </c>
      <c r="AC790" s="20">
        <v>0</v>
      </c>
    </row>
    <row r="791" spans="1:29" ht="12" customHeight="1" x14ac:dyDescent="0.25">
      <c r="A791" s="9" t="s">
        <v>3457</v>
      </c>
      <c r="B791" s="9" t="s">
        <v>8403</v>
      </c>
      <c r="C791" s="9" t="s">
        <v>9281</v>
      </c>
      <c r="E791" s="9" t="s">
        <v>9282</v>
      </c>
      <c r="F791" s="9" t="s">
        <v>9283</v>
      </c>
      <c r="G791" s="9">
        <v>2919</v>
      </c>
      <c r="H791" s="11">
        <f t="shared" si="31"/>
        <v>2919</v>
      </c>
      <c r="I791" s="9" t="s">
        <v>9284</v>
      </c>
      <c r="K791" s="9" t="s">
        <v>90</v>
      </c>
      <c r="L791" s="9">
        <v>1</v>
      </c>
      <c r="M791" s="9" t="s">
        <v>91</v>
      </c>
      <c r="N791" s="9">
        <v>74735110</v>
      </c>
      <c r="O791" s="9">
        <v>74736959</v>
      </c>
      <c r="P791" s="9" t="s">
        <v>9285</v>
      </c>
      <c r="Q791" s="11" t="str">
        <f t="shared" si="32"/>
        <v>chr4:74735110-74736959</v>
      </c>
      <c r="R791" s="9" t="s">
        <v>9286</v>
      </c>
      <c r="S791" s="9" t="s">
        <v>9287</v>
      </c>
      <c r="T791" s="9" t="s">
        <v>9288</v>
      </c>
      <c r="U791" s="9" t="s">
        <v>9289</v>
      </c>
      <c r="V791" s="9" t="s">
        <v>9290</v>
      </c>
      <c r="W791" s="9" t="s">
        <v>9291</v>
      </c>
      <c r="X791" s="9" t="s">
        <v>9292</v>
      </c>
      <c r="Y791" s="20">
        <v>0</v>
      </c>
      <c r="Z791" s="20">
        <v>1</v>
      </c>
      <c r="AA791" s="20">
        <v>0</v>
      </c>
      <c r="AB791" s="20">
        <v>0</v>
      </c>
      <c r="AC791" s="20">
        <v>0</v>
      </c>
    </row>
    <row r="792" spans="1:29" ht="12" customHeight="1" x14ac:dyDescent="0.25">
      <c r="A792" s="9" t="s">
        <v>3457</v>
      </c>
      <c r="B792" s="9" t="s">
        <v>8403</v>
      </c>
      <c r="C792" s="9" t="s">
        <v>9293</v>
      </c>
      <c r="E792" s="9" t="s">
        <v>9294</v>
      </c>
      <c r="F792" s="9" t="s">
        <v>9295</v>
      </c>
      <c r="G792" s="9">
        <v>3627</v>
      </c>
      <c r="H792" s="11">
        <f t="shared" si="31"/>
        <v>3627</v>
      </c>
      <c r="I792" s="9" t="s">
        <v>9296</v>
      </c>
      <c r="K792" s="9" t="s">
        <v>90</v>
      </c>
      <c r="L792" s="9">
        <v>-1</v>
      </c>
      <c r="M792" s="9" t="s">
        <v>91</v>
      </c>
      <c r="N792" s="9">
        <v>76942273</v>
      </c>
      <c r="O792" s="9">
        <v>76944650</v>
      </c>
      <c r="P792" s="9" t="s">
        <v>9297</v>
      </c>
      <c r="Q792" s="11" t="str">
        <f t="shared" si="32"/>
        <v>chr4:76942273-76944650</v>
      </c>
      <c r="R792" s="9" t="s">
        <v>9298</v>
      </c>
      <c r="S792" s="9" t="s">
        <v>9299</v>
      </c>
      <c r="T792" s="9" t="s">
        <v>9300</v>
      </c>
      <c r="U792" s="9" t="s">
        <v>9301</v>
      </c>
      <c r="V792" s="9" t="s">
        <v>9302</v>
      </c>
      <c r="W792" s="9" t="s">
        <v>9303</v>
      </c>
      <c r="X792" s="9" t="s">
        <v>9304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</row>
    <row r="793" spans="1:29" ht="12" customHeight="1" x14ac:dyDescent="0.25">
      <c r="A793" s="9" t="s">
        <v>3457</v>
      </c>
      <c r="B793" s="9" t="s">
        <v>8403</v>
      </c>
      <c r="C793" s="9" t="s">
        <v>9305</v>
      </c>
      <c r="E793" s="9" t="s">
        <v>9306</v>
      </c>
      <c r="F793" s="9" t="s">
        <v>9307</v>
      </c>
      <c r="G793" s="9">
        <v>6373</v>
      </c>
      <c r="H793" s="11">
        <f t="shared" si="31"/>
        <v>6373</v>
      </c>
      <c r="I793" s="9" t="s">
        <v>9308</v>
      </c>
      <c r="K793" s="9" t="s">
        <v>9309</v>
      </c>
      <c r="L793" s="9">
        <v>-1</v>
      </c>
      <c r="M793" s="9" t="s">
        <v>91</v>
      </c>
      <c r="N793" s="9">
        <v>76954835</v>
      </c>
      <c r="O793" s="9">
        <v>76962568</v>
      </c>
      <c r="P793" s="9" t="s">
        <v>9310</v>
      </c>
      <c r="Q793" s="11" t="str">
        <f t="shared" si="32"/>
        <v>chr4:76954835-76962568</v>
      </c>
      <c r="R793" s="9" t="s">
        <v>9311</v>
      </c>
      <c r="S793" s="9" t="s">
        <v>9312</v>
      </c>
      <c r="T793" s="9" t="s">
        <v>9313</v>
      </c>
      <c r="U793" s="9" t="s">
        <v>9314</v>
      </c>
      <c r="V793" s="9" t="s">
        <v>9315</v>
      </c>
      <c r="W793" s="9" t="s">
        <v>9316</v>
      </c>
      <c r="X793" s="9" t="s">
        <v>9304</v>
      </c>
      <c r="Y793" s="20">
        <v>0</v>
      </c>
      <c r="Z793" s="20">
        <v>0</v>
      </c>
      <c r="AA793" s="20">
        <v>0</v>
      </c>
      <c r="AB793" s="20">
        <v>0</v>
      </c>
      <c r="AC793" s="20">
        <v>0</v>
      </c>
    </row>
    <row r="794" spans="1:29" ht="12" customHeight="1" x14ac:dyDescent="0.25">
      <c r="A794" s="9" t="s">
        <v>3457</v>
      </c>
      <c r="B794" s="9" t="s">
        <v>8403</v>
      </c>
      <c r="C794" s="9" t="s">
        <v>9317</v>
      </c>
      <c r="E794" s="9" t="s">
        <v>9318</v>
      </c>
      <c r="F794" s="9" t="s">
        <v>9319</v>
      </c>
      <c r="G794" s="9">
        <v>6387</v>
      </c>
      <c r="H794" s="11">
        <f t="shared" si="31"/>
        <v>6387</v>
      </c>
      <c r="I794" s="9" t="s">
        <v>9320</v>
      </c>
      <c r="K794" s="9" t="s">
        <v>9321</v>
      </c>
      <c r="L794" s="9">
        <v>-1</v>
      </c>
      <c r="M794" s="9" t="s">
        <v>437</v>
      </c>
      <c r="N794" s="9">
        <v>44793038</v>
      </c>
      <c r="O794" s="9">
        <v>44881941</v>
      </c>
      <c r="P794" s="9" t="s">
        <v>9322</v>
      </c>
      <c r="Q794" s="11" t="str">
        <f t="shared" si="32"/>
        <v>chr10:44793038-44881941</v>
      </c>
      <c r="R794" s="9" t="s">
        <v>9323</v>
      </c>
      <c r="S794" s="9" t="s">
        <v>9324</v>
      </c>
      <c r="T794" s="9" t="s">
        <v>9325</v>
      </c>
      <c r="U794" s="9" t="s">
        <v>9326</v>
      </c>
      <c r="V794" s="9" t="s">
        <v>9327</v>
      </c>
      <c r="W794" s="9" t="s">
        <v>9328</v>
      </c>
      <c r="X794" s="9" t="s">
        <v>9329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</row>
    <row r="795" spans="1:29" ht="12" customHeight="1" x14ac:dyDescent="0.25">
      <c r="A795" s="9" t="s">
        <v>3457</v>
      </c>
      <c r="B795" s="9" t="s">
        <v>8403</v>
      </c>
      <c r="C795" s="9" t="s">
        <v>9330</v>
      </c>
      <c r="E795" s="9" t="s">
        <v>9331</v>
      </c>
      <c r="F795" s="9" t="s">
        <v>9332</v>
      </c>
      <c r="G795" s="9">
        <v>10563</v>
      </c>
      <c r="H795" s="11">
        <f t="shared" si="31"/>
        <v>10563</v>
      </c>
      <c r="I795" s="9" t="s">
        <v>9333</v>
      </c>
      <c r="K795" s="9" t="s">
        <v>90</v>
      </c>
      <c r="L795" s="9">
        <v>1</v>
      </c>
      <c r="M795" s="9" t="s">
        <v>91</v>
      </c>
      <c r="N795" s="9">
        <v>78432907</v>
      </c>
      <c r="O795" s="9">
        <v>78532988</v>
      </c>
      <c r="P795" s="9" t="s">
        <v>9334</v>
      </c>
      <c r="Q795" s="11" t="str">
        <f t="shared" si="32"/>
        <v>chr4:78432907-78532988</v>
      </c>
      <c r="R795" s="9" t="s">
        <v>9335</v>
      </c>
      <c r="S795" s="9" t="s">
        <v>9336</v>
      </c>
      <c r="T795" s="9" t="s">
        <v>9337</v>
      </c>
      <c r="U795" s="9" t="s">
        <v>9338</v>
      </c>
      <c r="V795" s="9" t="s">
        <v>9339</v>
      </c>
      <c r="W795" s="9" t="s">
        <v>9340</v>
      </c>
      <c r="X795" s="9" t="s">
        <v>9292</v>
      </c>
      <c r="Y795" s="20">
        <v>0</v>
      </c>
      <c r="Z795" s="20">
        <v>0</v>
      </c>
      <c r="AA795" s="20">
        <v>0</v>
      </c>
      <c r="AB795" s="20">
        <v>0</v>
      </c>
      <c r="AC795" s="20">
        <v>0</v>
      </c>
    </row>
    <row r="796" spans="1:29" ht="12" customHeight="1" x14ac:dyDescent="0.25">
      <c r="A796" s="9" t="s">
        <v>3457</v>
      </c>
      <c r="B796" s="9" t="s">
        <v>8403</v>
      </c>
      <c r="C796" s="9" t="s">
        <v>9341</v>
      </c>
      <c r="E796" s="9" t="s">
        <v>9342</v>
      </c>
      <c r="F796" s="9" t="s">
        <v>9343</v>
      </c>
      <c r="G796" s="9">
        <v>9547</v>
      </c>
      <c r="H796" s="11">
        <f t="shared" si="31"/>
        <v>9547</v>
      </c>
      <c r="I796" s="9" t="s">
        <v>9344</v>
      </c>
      <c r="K796" s="9" t="s">
        <v>2093</v>
      </c>
      <c r="L796" s="9">
        <v>-1</v>
      </c>
      <c r="M796" s="9" t="s">
        <v>514</v>
      </c>
      <c r="N796" s="9">
        <v>134906373</v>
      </c>
      <c r="O796" s="9">
        <v>134914969</v>
      </c>
      <c r="P796" s="9" t="s">
        <v>9345</v>
      </c>
      <c r="Q796" s="11" t="str">
        <f t="shared" si="32"/>
        <v>chr5:134906373-134914969</v>
      </c>
      <c r="R796" s="9" t="s">
        <v>9346</v>
      </c>
      <c r="S796" s="9" t="s">
        <v>9347</v>
      </c>
      <c r="T796" s="9" t="s">
        <v>9348</v>
      </c>
      <c r="U796" s="9" t="s">
        <v>9349</v>
      </c>
      <c r="V796" s="9" t="s">
        <v>9350</v>
      </c>
      <c r="W796" s="9" t="s">
        <v>9351</v>
      </c>
      <c r="X796" s="9" t="s">
        <v>8887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</row>
    <row r="797" spans="1:29" ht="12" customHeight="1" x14ac:dyDescent="0.25">
      <c r="A797" s="9" t="s">
        <v>3457</v>
      </c>
      <c r="B797" s="9" t="s">
        <v>8403</v>
      </c>
      <c r="C797" s="9" t="s">
        <v>9352</v>
      </c>
      <c r="E797" s="9" t="s">
        <v>9353</v>
      </c>
      <c r="F797" s="9" t="s">
        <v>9354</v>
      </c>
      <c r="G797" s="9">
        <v>2920</v>
      </c>
      <c r="H797" s="11">
        <f t="shared" si="31"/>
        <v>2920</v>
      </c>
      <c r="I797" s="9" t="s">
        <v>9355</v>
      </c>
      <c r="K797" s="9" t="s">
        <v>90</v>
      </c>
      <c r="L797" s="9">
        <v>-1</v>
      </c>
      <c r="M797" s="9" t="s">
        <v>91</v>
      </c>
      <c r="N797" s="9">
        <v>74962793</v>
      </c>
      <c r="O797" s="9">
        <v>74965010</v>
      </c>
      <c r="P797" s="9" t="s">
        <v>9356</v>
      </c>
      <c r="Q797" s="11" t="str">
        <f t="shared" si="32"/>
        <v>chr4:74962793-74965010</v>
      </c>
      <c r="R797" s="9" t="s">
        <v>9357</v>
      </c>
      <c r="S797" s="9" t="s">
        <v>9358</v>
      </c>
      <c r="T797" s="9" t="s">
        <v>9359</v>
      </c>
      <c r="U797" s="9" t="s">
        <v>9360</v>
      </c>
      <c r="V797" s="9" t="s">
        <v>9361</v>
      </c>
      <c r="W797" s="9" t="s">
        <v>9362</v>
      </c>
      <c r="X797" s="9" t="s">
        <v>9292</v>
      </c>
      <c r="Y797" s="20">
        <v>0</v>
      </c>
      <c r="Z797" s="20">
        <v>0</v>
      </c>
      <c r="AA797" s="20">
        <v>0</v>
      </c>
      <c r="AB797" s="20">
        <v>0</v>
      </c>
      <c r="AC797" s="20">
        <v>0</v>
      </c>
    </row>
    <row r="798" spans="1:29" ht="12" customHeight="1" x14ac:dyDescent="0.25">
      <c r="A798" s="9" t="s">
        <v>3457</v>
      </c>
      <c r="B798" s="9" t="s">
        <v>8403</v>
      </c>
      <c r="C798" s="9" t="s">
        <v>9363</v>
      </c>
      <c r="E798" s="9" t="s">
        <v>9364</v>
      </c>
      <c r="F798" s="9" t="s">
        <v>9365</v>
      </c>
      <c r="G798" s="9">
        <v>2921</v>
      </c>
      <c r="H798" s="11">
        <f t="shared" si="31"/>
        <v>2921</v>
      </c>
      <c r="I798" s="9" t="s">
        <v>9366</v>
      </c>
      <c r="K798" s="9" t="s">
        <v>90</v>
      </c>
      <c r="L798" s="9">
        <v>-1</v>
      </c>
      <c r="M798" s="9" t="s">
        <v>91</v>
      </c>
      <c r="N798" s="9">
        <v>74902306</v>
      </c>
      <c r="O798" s="9">
        <v>74904524</v>
      </c>
      <c r="P798" s="9" t="s">
        <v>9367</v>
      </c>
      <c r="Q798" s="11" t="str">
        <f t="shared" si="32"/>
        <v>chr4:74902306-74904524</v>
      </c>
      <c r="R798" s="9" t="s">
        <v>9368</v>
      </c>
      <c r="S798" s="9" t="s">
        <v>9369</v>
      </c>
      <c r="T798" s="9" t="s">
        <v>9370</v>
      </c>
      <c r="U798" s="9" t="s">
        <v>9371</v>
      </c>
      <c r="V798" s="9" t="s">
        <v>9372</v>
      </c>
      <c r="W798" s="9" t="s">
        <v>9373</v>
      </c>
      <c r="X798" s="9" t="s">
        <v>9292</v>
      </c>
      <c r="Y798" s="20">
        <v>0</v>
      </c>
      <c r="Z798" s="20">
        <v>1</v>
      </c>
      <c r="AA798" s="20">
        <v>0</v>
      </c>
      <c r="AB798" s="20">
        <v>0</v>
      </c>
      <c r="AC798" s="20">
        <v>0</v>
      </c>
    </row>
    <row r="799" spans="1:29" ht="12" customHeight="1" x14ac:dyDescent="0.25">
      <c r="A799" s="9" t="s">
        <v>3457</v>
      </c>
      <c r="B799" s="9" t="s">
        <v>8403</v>
      </c>
      <c r="C799" s="9" t="s">
        <v>9374</v>
      </c>
      <c r="E799" s="9" t="s">
        <v>9375</v>
      </c>
      <c r="F799" s="9" t="s">
        <v>9376</v>
      </c>
      <c r="G799" s="9">
        <v>6374</v>
      </c>
      <c r="H799" s="11">
        <f t="shared" si="31"/>
        <v>6374</v>
      </c>
      <c r="I799" s="9" t="s">
        <v>9377</v>
      </c>
      <c r="K799" s="9" t="s">
        <v>9378</v>
      </c>
      <c r="L799" s="9">
        <v>-1</v>
      </c>
      <c r="M799" s="9" t="s">
        <v>91</v>
      </c>
      <c r="N799" s="9">
        <v>74861359</v>
      </c>
      <c r="O799" s="9">
        <v>74864496</v>
      </c>
      <c r="P799" s="9" t="s">
        <v>9379</v>
      </c>
      <c r="Q799" s="11" t="str">
        <f t="shared" si="32"/>
        <v>chr4:74861359-74864496</v>
      </c>
      <c r="R799" s="9" t="s">
        <v>9380</v>
      </c>
      <c r="S799" s="9" t="s">
        <v>9381</v>
      </c>
      <c r="T799" s="9" t="s">
        <v>9382</v>
      </c>
      <c r="U799" s="9" t="s">
        <v>9383</v>
      </c>
      <c r="V799" s="9" t="s">
        <v>9384</v>
      </c>
      <c r="W799" s="9" t="s">
        <v>9385</v>
      </c>
      <c r="X799" s="9" t="s">
        <v>9292</v>
      </c>
      <c r="Y799" s="20">
        <v>0</v>
      </c>
      <c r="Z799" s="20">
        <v>0</v>
      </c>
      <c r="AA799" s="20">
        <v>0</v>
      </c>
      <c r="AB799" s="20">
        <v>0</v>
      </c>
      <c r="AC799" s="20">
        <v>0</v>
      </c>
    </row>
    <row r="800" spans="1:29" ht="12" customHeight="1" x14ac:dyDescent="0.25">
      <c r="A800" s="9" t="s">
        <v>3457</v>
      </c>
      <c r="B800" s="9" t="s">
        <v>8403</v>
      </c>
      <c r="C800" s="9" t="s">
        <v>9386</v>
      </c>
      <c r="E800" s="9" t="s">
        <v>9387</v>
      </c>
      <c r="F800" s="12" t="s">
        <v>116</v>
      </c>
      <c r="G800" s="9">
        <v>6372</v>
      </c>
      <c r="H800" s="11">
        <f t="shared" si="31"/>
        <v>6372</v>
      </c>
      <c r="I800" s="9" t="s">
        <v>9388</v>
      </c>
      <c r="K800" s="9" t="s">
        <v>90</v>
      </c>
      <c r="L800" s="9">
        <v>1</v>
      </c>
      <c r="M800" s="9" t="s">
        <v>91</v>
      </c>
      <c r="N800" s="9">
        <v>74702214</v>
      </c>
      <c r="O800" s="9">
        <v>74714781</v>
      </c>
      <c r="P800" s="9" t="s">
        <v>9389</v>
      </c>
      <c r="Q800" s="11" t="str">
        <f t="shared" si="32"/>
        <v>chr4:74702214-74714781</v>
      </c>
      <c r="R800" s="9" t="s">
        <v>9390</v>
      </c>
      <c r="S800" s="9" t="s">
        <v>9391</v>
      </c>
      <c r="T800" s="9" t="s">
        <v>9392</v>
      </c>
      <c r="U800" s="9" t="s">
        <v>9393</v>
      </c>
      <c r="V800" s="9" t="s">
        <v>9394</v>
      </c>
      <c r="W800" s="9" t="s">
        <v>9395</v>
      </c>
      <c r="X800" s="9" t="s">
        <v>9396</v>
      </c>
      <c r="Y800" s="20">
        <v>0</v>
      </c>
      <c r="Z800" s="20">
        <v>0</v>
      </c>
      <c r="AA800" s="20">
        <v>0</v>
      </c>
      <c r="AB800" s="20">
        <v>0</v>
      </c>
      <c r="AC800" s="20">
        <v>0</v>
      </c>
    </row>
    <row r="801" spans="1:29" ht="12" customHeight="1" x14ac:dyDescent="0.25">
      <c r="A801" s="9" t="s">
        <v>3457</v>
      </c>
      <c r="B801" s="9" t="s">
        <v>8403</v>
      </c>
      <c r="C801" s="9" t="s">
        <v>9397</v>
      </c>
      <c r="E801" s="9" t="s">
        <v>9398</v>
      </c>
      <c r="F801" s="9" t="s">
        <v>9399</v>
      </c>
      <c r="G801" s="9">
        <v>4283</v>
      </c>
      <c r="H801" s="11">
        <f t="shared" si="31"/>
        <v>4283</v>
      </c>
      <c r="I801" s="9" t="s">
        <v>9400</v>
      </c>
      <c r="K801" s="9" t="s">
        <v>90</v>
      </c>
      <c r="L801" s="9">
        <v>-1</v>
      </c>
      <c r="M801" s="9" t="s">
        <v>91</v>
      </c>
      <c r="N801" s="9">
        <v>76922428</v>
      </c>
      <c r="O801" s="9">
        <v>76928641</v>
      </c>
      <c r="P801" s="9" t="s">
        <v>9401</v>
      </c>
      <c r="Q801" s="11" t="str">
        <f t="shared" si="32"/>
        <v>chr4:76922428-76928641</v>
      </c>
      <c r="R801" s="9" t="s">
        <v>9402</v>
      </c>
      <c r="S801" s="9" t="s">
        <v>9403</v>
      </c>
      <c r="T801" s="9" t="s">
        <v>9404</v>
      </c>
      <c r="U801" s="9" t="s">
        <v>9405</v>
      </c>
      <c r="V801" s="9" t="s">
        <v>9406</v>
      </c>
      <c r="W801" s="9" t="s">
        <v>9407</v>
      </c>
      <c r="X801" s="9" t="s">
        <v>9304</v>
      </c>
      <c r="Y801" s="20">
        <v>0</v>
      </c>
      <c r="Z801" s="20">
        <v>0</v>
      </c>
      <c r="AA801" s="20">
        <v>0</v>
      </c>
      <c r="AB801" s="20">
        <v>0</v>
      </c>
      <c r="AC801" s="20">
        <v>0</v>
      </c>
    </row>
    <row r="802" spans="1:29" ht="12" customHeight="1" x14ac:dyDescent="0.25">
      <c r="A802" s="9" t="s">
        <v>3457</v>
      </c>
      <c r="B802" s="9" t="s">
        <v>8403</v>
      </c>
      <c r="C802" s="9" t="s">
        <v>9408</v>
      </c>
      <c r="E802" s="9" t="s">
        <v>9409</v>
      </c>
      <c r="F802" s="9" t="s">
        <v>9410</v>
      </c>
      <c r="G802" s="9">
        <v>50846</v>
      </c>
      <c r="H802" s="11">
        <f t="shared" si="31"/>
        <v>50846</v>
      </c>
      <c r="I802" s="9" t="s">
        <v>9411</v>
      </c>
      <c r="K802" s="9" t="s">
        <v>9412</v>
      </c>
      <c r="L802" s="9">
        <v>-1</v>
      </c>
      <c r="M802" s="9" t="s">
        <v>1028</v>
      </c>
      <c r="N802" s="9">
        <v>49483204</v>
      </c>
      <c r="O802" s="9">
        <v>49488602</v>
      </c>
      <c r="P802" s="9" t="s">
        <v>9413</v>
      </c>
      <c r="Q802" s="11" t="str">
        <f t="shared" si="32"/>
        <v>chr12:49483204-49488602</v>
      </c>
      <c r="R802" s="9" t="s">
        <v>9414</v>
      </c>
      <c r="S802" s="9" t="s">
        <v>9415</v>
      </c>
      <c r="T802" s="9" t="s">
        <v>9416</v>
      </c>
      <c r="U802" s="9" t="s">
        <v>9417</v>
      </c>
      <c r="V802" s="9" t="s">
        <v>9418</v>
      </c>
      <c r="W802" s="9" t="s">
        <v>9419</v>
      </c>
      <c r="X802" s="9" t="s">
        <v>9420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</row>
    <row r="803" spans="1:29" ht="12" customHeight="1" x14ac:dyDescent="0.25">
      <c r="A803" s="9" t="s">
        <v>3457</v>
      </c>
      <c r="B803" s="9" t="s">
        <v>8403</v>
      </c>
      <c r="C803" s="9" t="s">
        <v>9421</v>
      </c>
      <c r="E803" s="9" t="s">
        <v>9422</v>
      </c>
      <c r="F803" s="9" t="s">
        <v>9423</v>
      </c>
      <c r="G803" s="9">
        <v>10148</v>
      </c>
      <c r="H803" s="11">
        <f t="shared" si="31"/>
        <v>10148</v>
      </c>
      <c r="I803" s="9" t="s">
        <v>9424</v>
      </c>
      <c r="K803" s="9" t="s">
        <v>1307</v>
      </c>
      <c r="L803" s="9">
        <v>1</v>
      </c>
      <c r="M803" s="9" t="s">
        <v>159</v>
      </c>
      <c r="N803" s="9">
        <v>4229540</v>
      </c>
      <c r="O803" s="9">
        <v>4237515</v>
      </c>
      <c r="P803" s="9" t="s">
        <v>9425</v>
      </c>
      <c r="Q803" s="11" t="str">
        <f t="shared" si="32"/>
        <v>chr19:4229540-4237515</v>
      </c>
      <c r="R803" s="9" t="s">
        <v>9426</v>
      </c>
      <c r="S803" s="9" t="s">
        <v>9427</v>
      </c>
      <c r="T803" s="9" t="s">
        <v>9428</v>
      </c>
      <c r="U803" s="9" t="s">
        <v>9429</v>
      </c>
      <c r="V803" s="9" t="s">
        <v>9430</v>
      </c>
      <c r="W803" s="9" t="s">
        <v>9431</v>
      </c>
      <c r="X803" s="9" t="s">
        <v>9432</v>
      </c>
      <c r="Y803" s="20">
        <v>0</v>
      </c>
      <c r="Z803" s="20">
        <v>0</v>
      </c>
      <c r="AA803" s="20">
        <v>0</v>
      </c>
      <c r="AB803" s="20">
        <v>0</v>
      </c>
      <c r="AC803" s="20">
        <v>0</v>
      </c>
    </row>
    <row r="804" spans="1:29" ht="12" customHeight="1" x14ac:dyDescent="0.25">
      <c r="A804" s="9" t="s">
        <v>3457</v>
      </c>
      <c r="B804" s="9" t="s">
        <v>8403</v>
      </c>
      <c r="C804" s="9" t="s">
        <v>9433</v>
      </c>
      <c r="E804" s="9" t="s">
        <v>9434</v>
      </c>
      <c r="F804" s="9" t="s">
        <v>9435</v>
      </c>
      <c r="G804" s="9">
        <v>1896</v>
      </c>
      <c r="H804" s="11">
        <f t="shared" si="31"/>
        <v>1896</v>
      </c>
      <c r="I804" s="9" t="s">
        <v>9436</v>
      </c>
      <c r="K804" s="9" t="s">
        <v>9437</v>
      </c>
      <c r="L804" s="9">
        <v>1</v>
      </c>
      <c r="M804" s="9" t="s">
        <v>105</v>
      </c>
      <c r="N804" s="9">
        <v>68835911</v>
      </c>
      <c r="O804" s="9">
        <v>69259319</v>
      </c>
      <c r="P804" s="9" t="s">
        <v>9438</v>
      </c>
      <c r="Q804" s="11" t="str">
        <f t="shared" si="32"/>
        <v>chrX:68835911-69259319</v>
      </c>
      <c r="R804" s="9" t="s">
        <v>9439</v>
      </c>
      <c r="S804" s="9" t="s">
        <v>9440</v>
      </c>
      <c r="T804" s="9" t="s">
        <v>9441</v>
      </c>
      <c r="U804" s="9" t="s">
        <v>9442</v>
      </c>
      <c r="V804" s="9" t="s">
        <v>9443</v>
      </c>
      <c r="W804" s="9" t="s">
        <v>9444</v>
      </c>
      <c r="X804" s="9" t="s">
        <v>9445</v>
      </c>
      <c r="Y804" s="20">
        <v>1</v>
      </c>
      <c r="Z804" s="20">
        <v>1</v>
      </c>
      <c r="AA804" s="20">
        <v>0</v>
      </c>
      <c r="AB804" s="20">
        <v>0</v>
      </c>
      <c r="AC804" s="20">
        <v>0</v>
      </c>
    </row>
    <row r="805" spans="1:29" ht="12" customHeight="1" x14ac:dyDescent="0.25">
      <c r="A805" s="9" t="s">
        <v>3457</v>
      </c>
      <c r="B805" s="9" t="s">
        <v>8403</v>
      </c>
      <c r="C805" s="9" t="s">
        <v>9446</v>
      </c>
      <c r="E805" s="9" t="s">
        <v>9447</v>
      </c>
      <c r="F805" s="9" t="s">
        <v>9448</v>
      </c>
      <c r="G805" s="9">
        <v>1950</v>
      </c>
      <c r="H805" s="11">
        <f t="shared" si="31"/>
        <v>1950</v>
      </c>
      <c r="I805" s="9" t="s">
        <v>9449</v>
      </c>
      <c r="K805" s="9" t="s">
        <v>2733</v>
      </c>
      <c r="L805" s="9">
        <v>1</v>
      </c>
      <c r="M805" s="9" t="s">
        <v>91</v>
      </c>
      <c r="N805" s="9">
        <v>110834040</v>
      </c>
      <c r="O805" s="9">
        <v>110933422</v>
      </c>
      <c r="P805" s="9" t="s">
        <v>9450</v>
      </c>
      <c r="Q805" s="11" t="str">
        <f t="shared" si="32"/>
        <v>chr4:110834040-110933422</v>
      </c>
      <c r="R805" s="9" t="s">
        <v>9451</v>
      </c>
      <c r="S805" s="9" t="s">
        <v>9452</v>
      </c>
      <c r="T805" s="9" t="s">
        <v>9453</v>
      </c>
      <c r="U805" s="9" t="s">
        <v>9454</v>
      </c>
      <c r="V805" s="9" t="s">
        <v>9455</v>
      </c>
      <c r="W805" s="9" t="s">
        <v>9456</v>
      </c>
      <c r="X805" s="9" t="s">
        <v>9457</v>
      </c>
      <c r="Y805" s="20">
        <v>1</v>
      </c>
      <c r="Z805" s="20">
        <v>1</v>
      </c>
      <c r="AA805" s="20">
        <v>0</v>
      </c>
      <c r="AB805" s="20">
        <v>0</v>
      </c>
      <c r="AC805" s="20">
        <v>0</v>
      </c>
    </row>
    <row r="806" spans="1:29" ht="12" customHeight="1" x14ac:dyDescent="0.25">
      <c r="A806" s="9" t="s">
        <v>3457</v>
      </c>
      <c r="B806" s="9" t="s">
        <v>8403</v>
      </c>
      <c r="C806" s="9" t="s">
        <v>9458</v>
      </c>
      <c r="E806" s="9" t="s">
        <v>9459</v>
      </c>
      <c r="F806" s="9" t="s">
        <v>9460</v>
      </c>
      <c r="G806" s="9">
        <v>25975</v>
      </c>
      <c r="H806" s="11">
        <f t="shared" si="31"/>
        <v>25975</v>
      </c>
      <c r="I806" s="9" t="s">
        <v>9461</v>
      </c>
      <c r="K806" s="9" t="s">
        <v>9462</v>
      </c>
      <c r="L806" s="9">
        <v>1</v>
      </c>
      <c r="M806" s="9" t="s">
        <v>105</v>
      </c>
      <c r="N806" s="9">
        <v>13587724</v>
      </c>
      <c r="O806" s="9">
        <v>13651694</v>
      </c>
      <c r="P806" s="9" t="s">
        <v>9463</v>
      </c>
      <c r="Q806" s="11" t="str">
        <f t="shared" si="32"/>
        <v>chrX:13587724-13651694</v>
      </c>
      <c r="R806" s="9" t="s">
        <v>9464</v>
      </c>
      <c r="S806" s="9" t="s">
        <v>9465</v>
      </c>
      <c r="T806" s="9" t="s">
        <v>9466</v>
      </c>
      <c r="U806" s="9" t="s">
        <v>9467</v>
      </c>
      <c r="V806" s="9" t="s">
        <v>9468</v>
      </c>
      <c r="W806" s="9" t="s">
        <v>9469</v>
      </c>
      <c r="X806" s="9" t="s">
        <v>1621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</row>
    <row r="807" spans="1:29" ht="12" customHeight="1" x14ac:dyDescent="0.25">
      <c r="A807" s="9" t="s">
        <v>3457</v>
      </c>
      <c r="B807" s="9" t="s">
        <v>8403</v>
      </c>
      <c r="C807" s="9" t="s">
        <v>9470</v>
      </c>
      <c r="E807" s="9" t="s">
        <v>9471</v>
      </c>
      <c r="F807" s="9" t="s">
        <v>9472</v>
      </c>
      <c r="G807" s="9">
        <v>51162</v>
      </c>
      <c r="H807" s="11">
        <f t="shared" si="31"/>
        <v>51162</v>
      </c>
      <c r="I807" s="9" t="s">
        <v>9473</v>
      </c>
      <c r="K807" s="9" t="s">
        <v>4310</v>
      </c>
      <c r="L807" s="9">
        <v>1</v>
      </c>
      <c r="M807" s="9" t="s">
        <v>500</v>
      </c>
      <c r="N807" s="9">
        <v>139553308</v>
      </c>
      <c r="O807" s="9">
        <v>139567130</v>
      </c>
      <c r="P807" s="9" t="s">
        <v>9474</v>
      </c>
      <c r="Q807" s="11" t="str">
        <f t="shared" si="32"/>
        <v>chr9:139553308-139567130</v>
      </c>
      <c r="R807" s="9" t="s">
        <v>9475</v>
      </c>
      <c r="S807" s="9" t="s">
        <v>9476</v>
      </c>
      <c r="T807" s="9" t="s">
        <v>9477</v>
      </c>
      <c r="U807" s="9" t="s">
        <v>9478</v>
      </c>
      <c r="V807" s="9" t="s">
        <v>9479</v>
      </c>
      <c r="W807" s="9" t="s">
        <v>9480</v>
      </c>
      <c r="X807" s="9" t="s">
        <v>9481</v>
      </c>
      <c r="Y807" s="20">
        <v>0</v>
      </c>
      <c r="Z807" s="20">
        <v>0</v>
      </c>
      <c r="AA807" s="20">
        <v>0</v>
      </c>
      <c r="AB807" s="20">
        <v>0</v>
      </c>
      <c r="AC807" s="20">
        <v>0</v>
      </c>
    </row>
    <row r="808" spans="1:29" ht="12" customHeight="1" x14ac:dyDescent="0.25">
      <c r="A808" s="9" t="s">
        <v>3457</v>
      </c>
      <c r="B808" s="9" t="s">
        <v>8403</v>
      </c>
      <c r="C808" s="9" t="s">
        <v>9482</v>
      </c>
      <c r="E808" s="9" t="s">
        <v>9483</v>
      </c>
      <c r="F808" s="9" t="s">
        <v>9484</v>
      </c>
      <c r="G808" s="9">
        <v>80864</v>
      </c>
      <c r="H808" s="11">
        <f t="shared" si="31"/>
        <v>80864</v>
      </c>
      <c r="I808" s="9" t="s">
        <v>9485</v>
      </c>
      <c r="K808" s="9" t="s">
        <v>4807</v>
      </c>
      <c r="L808" s="9">
        <v>1</v>
      </c>
      <c r="M808" s="9" t="s">
        <v>220</v>
      </c>
      <c r="N808" s="9">
        <v>32132360</v>
      </c>
      <c r="O808" s="9">
        <v>32136058</v>
      </c>
      <c r="P808" s="9" t="s">
        <v>9486</v>
      </c>
      <c r="Q808" s="11" t="str">
        <f t="shared" si="32"/>
        <v>chr6:32132360-32136058</v>
      </c>
      <c r="R808" s="9" t="s">
        <v>9487</v>
      </c>
      <c r="S808" s="9" t="s">
        <v>9488</v>
      </c>
      <c r="T808" s="9" t="s">
        <v>9489</v>
      </c>
      <c r="U808" s="9" t="s">
        <v>9490</v>
      </c>
      <c r="V808" s="9" t="s">
        <v>9491</v>
      </c>
      <c r="W808" s="9" t="s">
        <v>9492</v>
      </c>
      <c r="X808" s="9" t="s">
        <v>9493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</row>
    <row r="809" spans="1:29" ht="12" customHeight="1" x14ac:dyDescent="0.25">
      <c r="A809" s="9" t="s">
        <v>3457</v>
      </c>
      <c r="B809" s="9" t="s">
        <v>8403</v>
      </c>
      <c r="C809" s="9" t="s">
        <v>9494</v>
      </c>
      <c r="E809" s="9" t="s">
        <v>9495</v>
      </c>
      <c r="F809" s="9" t="s">
        <v>9496</v>
      </c>
      <c r="G809" s="9">
        <v>255324</v>
      </c>
      <c r="H809" s="11">
        <f t="shared" si="31"/>
        <v>255324</v>
      </c>
      <c r="I809" s="9" t="s">
        <v>9497</v>
      </c>
      <c r="K809" s="9" t="s">
        <v>5065</v>
      </c>
      <c r="L809" s="9">
        <v>1</v>
      </c>
      <c r="M809" s="9" t="s">
        <v>91</v>
      </c>
      <c r="N809" s="9">
        <v>75174190</v>
      </c>
      <c r="O809" s="9">
        <v>75181024</v>
      </c>
      <c r="P809" s="9" t="s">
        <v>9498</v>
      </c>
      <c r="Q809" s="11" t="str">
        <f t="shared" si="32"/>
        <v>chr4:75174190-75181024</v>
      </c>
      <c r="R809" s="9" t="s">
        <v>9499</v>
      </c>
      <c r="S809" s="9" t="s">
        <v>9500</v>
      </c>
      <c r="T809" s="9" t="s">
        <v>9501</v>
      </c>
      <c r="U809" s="9" t="s">
        <v>9502</v>
      </c>
      <c r="V809" s="9" t="s">
        <v>9503</v>
      </c>
      <c r="W809" s="9" t="s">
        <v>9504</v>
      </c>
      <c r="X809" s="9" t="s">
        <v>8694</v>
      </c>
      <c r="Y809" s="20">
        <v>1</v>
      </c>
      <c r="Z809" s="20">
        <v>1</v>
      </c>
      <c r="AA809" s="20">
        <v>0</v>
      </c>
      <c r="AB809" s="20">
        <v>0</v>
      </c>
      <c r="AC809" s="20">
        <v>0</v>
      </c>
    </row>
    <row r="810" spans="1:29" ht="12" customHeight="1" x14ac:dyDescent="0.25">
      <c r="A810" s="9" t="s">
        <v>3457</v>
      </c>
      <c r="B810" s="9" t="s">
        <v>8403</v>
      </c>
      <c r="C810" s="9" t="s">
        <v>9505</v>
      </c>
      <c r="E810" s="9" t="s">
        <v>9506</v>
      </c>
      <c r="F810" s="9" t="s">
        <v>9507</v>
      </c>
      <c r="G810" s="9">
        <v>2056</v>
      </c>
      <c r="H810" s="11">
        <f t="shared" si="31"/>
        <v>2056</v>
      </c>
      <c r="I810" s="9" t="s">
        <v>9508</v>
      </c>
      <c r="K810" s="9" t="s">
        <v>1169</v>
      </c>
      <c r="L810" s="9">
        <v>1</v>
      </c>
      <c r="M810" s="9" t="s">
        <v>63</v>
      </c>
      <c r="N810" s="9">
        <v>100318423</v>
      </c>
      <c r="O810" s="9">
        <v>100321323</v>
      </c>
      <c r="P810" s="9" t="s">
        <v>9509</v>
      </c>
      <c r="Q810" s="11" t="str">
        <f t="shared" si="32"/>
        <v>chr7:100318423-100321323</v>
      </c>
      <c r="R810" s="9" t="s">
        <v>9510</v>
      </c>
      <c r="S810" s="9" t="s">
        <v>9511</v>
      </c>
      <c r="T810" s="9" t="s">
        <v>9512</v>
      </c>
      <c r="U810" s="9" t="s">
        <v>9513</v>
      </c>
      <c r="V810" s="9" t="s">
        <v>9514</v>
      </c>
      <c r="W810" s="9" t="s">
        <v>9515</v>
      </c>
      <c r="X810" s="9" t="s">
        <v>9516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</row>
    <row r="811" spans="1:29" ht="12" customHeight="1" x14ac:dyDescent="0.25">
      <c r="A811" s="9" t="s">
        <v>3457</v>
      </c>
      <c r="B811" s="9" t="s">
        <v>8403</v>
      </c>
      <c r="C811" s="9" t="s">
        <v>9517</v>
      </c>
      <c r="E811" s="9" t="s">
        <v>9518</v>
      </c>
      <c r="F811" s="9" t="s">
        <v>9519</v>
      </c>
      <c r="G811" s="9">
        <v>2069</v>
      </c>
      <c r="H811" s="11">
        <f t="shared" si="31"/>
        <v>2069</v>
      </c>
      <c r="I811" s="9" t="s">
        <v>9520</v>
      </c>
      <c r="K811" s="9" t="s">
        <v>5065</v>
      </c>
      <c r="L811" s="9">
        <v>1</v>
      </c>
      <c r="M811" s="9" t="s">
        <v>91</v>
      </c>
      <c r="N811" s="9">
        <v>75230860</v>
      </c>
      <c r="O811" s="9">
        <v>75254468</v>
      </c>
      <c r="P811" s="9" t="s">
        <v>9521</v>
      </c>
      <c r="Q811" s="11" t="str">
        <f t="shared" si="32"/>
        <v>chr4:75230860-75254468</v>
      </c>
      <c r="R811" s="9" t="s">
        <v>9522</v>
      </c>
      <c r="S811" s="9" t="s">
        <v>9523</v>
      </c>
      <c r="T811" s="9" t="s">
        <v>9524</v>
      </c>
      <c r="U811" s="9" t="s">
        <v>9525</v>
      </c>
      <c r="V811" s="9" t="s">
        <v>9526</v>
      </c>
      <c r="W811" s="9" t="s">
        <v>9527</v>
      </c>
      <c r="X811" s="9" t="s">
        <v>9528</v>
      </c>
      <c r="Y811" s="20">
        <v>1</v>
      </c>
      <c r="Z811" s="20">
        <v>1</v>
      </c>
      <c r="AA811" s="20">
        <v>0</v>
      </c>
      <c r="AB811" s="20">
        <v>0</v>
      </c>
      <c r="AC811" s="20">
        <v>0</v>
      </c>
    </row>
    <row r="812" spans="1:29" ht="12" customHeight="1" x14ac:dyDescent="0.25">
      <c r="A812" s="9" t="s">
        <v>3457</v>
      </c>
      <c r="B812" s="9" t="s">
        <v>8403</v>
      </c>
      <c r="C812" s="9" t="s">
        <v>9529</v>
      </c>
      <c r="E812" s="9" t="s">
        <v>9530</v>
      </c>
      <c r="F812" s="9" t="s">
        <v>9531</v>
      </c>
      <c r="G812" s="9">
        <v>57795</v>
      </c>
      <c r="H812" s="11">
        <f t="shared" si="31"/>
        <v>57795</v>
      </c>
      <c r="I812" s="9" t="s">
        <v>9532</v>
      </c>
      <c r="K812" s="9" t="s">
        <v>9533</v>
      </c>
      <c r="L812" s="9">
        <v>1</v>
      </c>
      <c r="M812" s="9" t="s">
        <v>77</v>
      </c>
      <c r="N812" s="9">
        <v>177140633</v>
      </c>
      <c r="O812" s="9">
        <v>177251558</v>
      </c>
      <c r="P812" s="9" t="s">
        <v>9534</v>
      </c>
      <c r="Q812" s="11" t="str">
        <f t="shared" si="32"/>
        <v>chr1:177140633-177251558</v>
      </c>
      <c r="R812" s="9" t="s">
        <v>9535</v>
      </c>
      <c r="S812" s="9" t="s">
        <v>9536</v>
      </c>
      <c r="T812" s="9" t="s">
        <v>9537</v>
      </c>
      <c r="U812" s="9" t="s">
        <v>9538</v>
      </c>
      <c r="V812" s="9" t="s">
        <v>9539</v>
      </c>
      <c r="W812" s="9" t="s">
        <v>9540</v>
      </c>
      <c r="X812" s="9" t="s">
        <v>9541</v>
      </c>
      <c r="Y812" s="20">
        <v>1</v>
      </c>
      <c r="Z812" s="20">
        <v>1</v>
      </c>
      <c r="AA812" s="20">
        <v>0</v>
      </c>
      <c r="AB812" s="20">
        <v>0</v>
      </c>
      <c r="AC812" s="20">
        <v>0</v>
      </c>
    </row>
    <row r="813" spans="1:29" ht="12" customHeight="1" x14ac:dyDescent="0.25">
      <c r="A813" s="9" t="s">
        <v>3457</v>
      </c>
      <c r="B813" s="9" t="s">
        <v>8403</v>
      </c>
      <c r="C813" s="9" t="s">
        <v>9542</v>
      </c>
      <c r="E813" s="9" t="s">
        <v>9543</v>
      </c>
      <c r="F813" s="9" t="s">
        <v>9544</v>
      </c>
      <c r="G813" s="9">
        <v>339479</v>
      </c>
      <c r="H813" s="11">
        <f t="shared" si="31"/>
        <v>339479</v>
      </c>
      <c r="I813" s="9" t="s">
        <v>9545</v>
      </c>
      <c r="K813" s="9" t="s">
        <v>9546</v>
      </c>
      <c r="L813" s="9">
        <v>-1</v>
      </c>
      <c r="M813" s="9" t="s">
        <v>77</v>
      </c>
      <c r="N813" s="9">
        <v>190066792</v>
      </c>
      <c r="O813" s="9">
        <v>190446759</v>
      </c>
      <c r="P813" s="9" t="s">
        <v>9547</v>
      </c>
      <c r="Q813" s="11" t="str">
        <f t="shared" si="32"/>
        <v>chr1:190066792-190446759</v>
      </c>
      <c r="R813" s="9" t="s">
        <v>9548</v>
      </c>
      <c r="S813" s="9" t="s">
        <v>9549</v>
      </c>
      <c r="T813" s="9" t="s">
        <v>9550</v>
      </c>
      <c r="U813" s="9" t="s">
        <v>9551</v>
      </c>
      <c r="V813" s="9" t="s">
        <v>9552</v>
      </c>
      <c r="W813" s="9" t="s">
        <v>9553</v>
      </c>
      <c r="X813" s="9" t="s">
        <v>9541</v>
      </c>
      <c r="Y813" s="20">
        <v>1</v>
      </c>
      <c r="Z813" s="20">
        <v>1</v>
      </c>
      <c r="AA813" s="20">
        <v>0</v>
      </c>
      <c r="AB813" s="20">
        <v>0</v>
      </c>
      <c r="AC813" s="20">
        <v>0</v>
      </c>
    </row>
    <row r="814" spans="1:29" ht="12" customHeight="1" x14ac:dyDescent="0.25">
      <c r="A814" s="9" t="s">
        <v>3457</v>
      </c>
      <c r="B814" s="9" t="s">
        <v>8403</v>
      </c>
      <c r="C814" s="9" t="s">
        <v>9554</v>
      </c>
      <c r="E814" s="9" t="s">
        <v>9555</v>
      </c>
      <c r="F814" s="12" t="s">
        <v>9556</v>
      </c>
      <c r="G814" s="9">
        <v>356</v>
      </c>
      <c r="H814" s="11">
        <f t="shared" si="31"/>
        <v>356</v>
      </c>
      <c r="I814" s="9" t="s">
        <v>9557</v>
      </c>
      <c r="K814" s="9" t="s">
        <v>9558</v>
      </c>
      <c r="L814" s="9">
        <v>1</v>
      </c>
      <c r="M814" s="9" t="s">
        <v>77</v>
      </c>
      <c r="N814" s="9">
        <v>172628154</v>
      </c>
      <c r="O814" s="9">
        <v>172636014</v>
      </c>
      <c r="P814" s="9" t="s">
        <v>9559</v>
      </c>
      <c r="Q814" s="11" t="str">
        <f t="shared" si="32"/>
        <v>chr1:172628154-172636014</v>
      </c>
      <c r="R814" s="9" t="s">
        <v>9560</v>
      </c>
      <c r="S814" s="9" t="s">
        <v>9561</v>
      </c>
      <c r="T814" s="9" t="s">
        <v>9562</v>
      </c>
      <c r="U814" s="9" t="s">
        <v>9563</v>
      </c>
      <c r="V814" s="9" t="s">
        <v>9564</v>
      </c>
      <c r="W814" s="9" t="s">
        <v>9565</v>
      </c>
      <c r="X814" s="9" t="s">
        <v>9566</v>
      </c>
      <c r="Y814" s="20">
        <v>1</v>
      </c>
      <c r="Z814" s="20">
        <v>1</v>
      </c>
      <c r="AA814" s="20">
        <v>0</v>
      </c>
      <c r="AB814" s="20">
        <v>0</v>
      </c>
      <c r="AC814" s="20">
        <v>0</v>
      </c>
    </row>
    <row r="815" spans="1:29" ht="12" customHeight="1" x14ac:dyDescent="0.25">
      <c r="A815" s="9" t="s">
        <v>3457</v>
      </c>
      <c r="B815" s="9" t="s">
        <v>8403</v>
      </c>
      <c r="C815" s="9" t="s">
        <v>9567</v>
      </c>
      <c r="E815" s="9" t="s">
        <v>9568</v>
      </c>
      <c r="F815" s="9" t="s">
        <v>9569</v>
      </c>
      <c r="G815" s="9">
        <v>2246</v>
      </c>
      <c r="H815" s="11">
        <f t="shared" si="31"/>
        <v>2246</v>
      </c>
      <c r="I815" s="9" t="s">
        <v>9570</v>
      </c>
      <c r="K815" s="9" t="s">
        <v>2093</v>
      </c>
      <c r="L815" s="9">
        <v>-1</v>
      </c>
      <c r="M815" s="9" t="s">
        <v>514</v>
      </c>
      <c r="N815" s="9">
        <v>141971743</v>
      </c>
      <c r="O815" s="9">
        <v>142077617</v>
      </c>
      <c r="P815" s="9" t="s">
        <v>9571</v>
      </c>
      <c r="Q815" s="11" t="str">
        <f t="shared" si="32"/>
        <v>chr5:141971743-142077617</v>
      </c>
      <c r="R815" s="9" t="s">
        <v>9572</v>
      </c>
      <c r="S815" s="9" t="s">
        <v>9573</v>
      </c>
      <c r="T815" s="9" t="s">
        <v>9574</v>
      </c>
      <c r="U815" s="9" t="s">
        <v>9575</v>
      </c>
      <c r="V815" s="9" t="s">
        <v>9576</v>
      </c>
      <c r="W815" s="9" t="s">
        <v>9577</v>
      </c>
      <c r="X815" s="9" t="s">
        <v>9578</v>
      </c>
      <c r="Y815" s="20">
        <v>0</v>
      </c>
      <c r="Z815" s="20">
        <v>0</v>
      </c>
      <c r="AA815" s="20">
        <v>0</v>
      </c>
      <c r="AB815" s="20">
        <v>0</v>
      </c>
      <c r="AC815" s="20">
        <v>0</v>
      </c>
    </row>
    <row r="816" spans="1:29" ht="12" customHeight="1" x14ac:dyDescent="0.25">
      <c r="A816" s="9" t="s">
        <v>3457</v>
      </c>
      <c r="B816" s="9" t="s">
        <v>8403</v>
      </c>
      <c r="C816" s="9" t="s">
        <v>9579</v>
      </c>
      <c r="E816" s="9" t="s">
        <v>9580</v>
      </c>
      <c r="F816" s="9" t="s">
        <v>9581</v>
      </c>
      <c r="G816" s="9">
        <v>2255</v>
      </c>
      <c r="H816" s="11">
        <f t="shared" si="31"/>
        <v>2255</v>
      </c>
      <c r="I816" s="9" t="s">
        <v>89</v>
      </c>
      <c r="K816" s="9" t="s">
        <v>9582</v>
      </c>
      <c r="L816" s="9">
        <v>-1</v>
      </c>
      <c r="M816" s="9" t="s">
        <v>514</v>
      </c>
      <c r="N816" s="9">
        <v>44303646</v>
      </c>
      <c r="O816" s="9">
        <v>44389808</v>
      </c>
      <c r="P816" s="9" t="s">
        <v>9583</v>
      </c>
      <c r="Q816" s="11" t="str">
        <f t="shared" si="32"/>
        <v>chr5:44303646-44389808</v>
      </c>
      <c r="R816" s="9" t="s">
        <v>9584</v>
      </c>
      <c r="S816" s="9" t="s">
        <v>9585</v>
      </c>
      <c r="T816" s="9" t="s">
        <v>9586</v>
      </c>
      <c r="U816" s="9" t="s">
        <v>9587</v>
      </c>
      <c r="V816" s="9" t="s">
        <v>9588</v>
      </c>
      <c r="W816" s="9" t="s">
        <v>9589</v>
      </c>
      <c r="X816" s="9" t="s">
        <v>9578</v>
      </c>
      <c r="Y816" s="20">
        <v>1</v>
      </c>
      <c r="Z816" s="20">
        <v>1</v>
      </c>
      <c r="AA816" s="20">
        <v>0</v>
      </c>
      <c r="AB816" s="20">
        <v>0</v>
      </c>
      <c r="AC816" s="20">
        <v>0</v>
      </c>
    </row>
    <row r="817" spans="1:29" ht="12" customHeight="1" x14ac:dyDescent="0.25">
      <c r="A817" s="9" t="s">
        <v>3457</v>
      </c>
      <c r="B817" s="9" t="s">
        <v>8403</v>
      </c>
      <c r="C817" s="9" t="s">
        <v>9590</v>
      </c>
      <c r="E817" s="9" t="s">
        <v>9591</v>
      </c>
      <c r="F817" s="9" t="s">
        <v>9592</v>
      </c>
      <c r="G817" s="9">
        <v>2256</v>
      </c>
      <c r="H817" s="11">
        <f t="shared" si="31"/>
        <v>2256</v>
      </c>
      <c r="I817" s="9" t="s">
        <v>9593</v>
      </c>
      <c r="K817" s="9" t="s">
        <v>3867</v>
      </c>
      <c r="L817" s="9">
        <v>1</v>
      </c>
      <c r="M817" s="9" t="s">
        <v>862</v>
      </c>
      <c r="N817" s="9">
        <v>7341592</v>
      </c>
      <c r="O817" s="9">
        <v>7349285</v>
      </c>
      <c r="P817" s="9" t="s">
        <v>9594</v>
      </c>
      <c r="Q817" s="11" t="str">
        <f t="shared" si="32"/>
        <v>chr17:7341592-7349285</v>
      </c>
      <c r="R817" s="9" t="s">
        <v>9595</v>
      </c>
      <c r="S817" s="9" t="s">
        <v>9596</v>
      </c>
      <c r="T817" s="9" t="s">
        <v>9597</v>
      </c>
      <c r="U817" s="9" t="s">
        <v>9598</v>
      </c>
      <c r="V817" s="9" t="s">
        <v>9599</v>
      </c>
      <c r="W817" s="9" t="s">
        <v>9600</v>
      </c>
      <c r="X817" s="9" t="s">
        <v>9578</v>
      </c>
      <c r="Y817" s="20">
        <v>0</v>
      </c>
      <c r="Z817" s="20">
        <v>0</v>
      </c>
      <c r="AA817" s="20">
        <v>0</v>
      </c>
      <c r="AB817" s="20">
        <v>0</v>
      </c>
      <c r="AC817" s="20">
        <v>0</v>
      </c>
    </row>
    <row r="818" spans="1:29" ht="12" customHeight="1" x14ac:dyDescent="0.25">
      <c r="A818" s="9" t="s">
        <v>3457</v>
      </c>
      <c r="B818" s="9" t="s">
        <v>8403</v>
      </c>
      <c r="C818" s="9" t="s">
        <v>9601</v>
      </c>
      <c r="E818" s="9" t="s">
        <v>9602</v>
      </c>
      <c r="F818" s="9" t="s">
        <v>9603</v>
      </c>
      <c r="G818" s="9">
        <v>2257</v>
      </c>
      <c r="H818" s="11">
        <f t="shared" si="31"/>
        <v>2257</v>
      </c>
      <c r="I818" s="9" t="s">
        <v>9604</v>
      </c>
      <c r="K818" s="9" t="s">
        <v>7033</v>
      </c>
      <c r="L818" s="9">
        <v>-1</v>
      </c>
      <c r="M818" s="9" t="s">
        <v>36</v>
      </c>
      <c r="N818" s="9">
        <v>191859684</v>
      </c>
      <c r="O818" s="9">
        <v>192485553</v>
      </c>
      <c r="P818" s="9" t="s">
        <v>9605</v>
      </c>
      <c r="Q818" s="11" t="str">
        <f t="shared" si="32"/>
        <v>chr3:191859684-192485553</v>
      </c>
      <c r="R818" s="9" t="s">
        <v>9606</v>
      </c>
      <c r="S818" s="9" t="s">
        <v>9607</v>
      </c>
      <c r="T818" s="9" t="s">
        <v>9608</v>
      </c>
      <c r="U818" s="9" t="s">
        <v>9609</v>
      </c>
      <c r="V818" s="9" t="s">
        <v>9610</v>
      </c>
      <c r="W818" s="9" t="s">
        <v>9611</v>
      </c>
      <c r="X818" s="9" t="s">
        <v>9578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</row>
    <row r="819" spans="1:29" ht="12" customHeight="1" x14ac:dyDescent="0.25">
      <c r="A819" s="9" t="s">
        <v>3457</v>
      </c>
      <c r="B819" s="9" t="s">
        <v>8403</v>
      </c>
      <c r="C819" s="9" t="s">
        <v>9612</v>
      </c>
      <c r="E819" s="9" t="s">
        <v>9613</v>
      </c>
      <c r="F819" s="9" t="s">
        <v>9614</v>
      </c>
      <c r="G819" s="9">
        <v>2258</v>
      </c>
      <c r="H819" s="11">
        <f t="shared" si="31"/>
        <v>2258</v>
      </c>
      <c r="I819" s="9" t="s">
        <v>9615</v>
      </c>
      <c r="K819" s="9" t="s">
        <v>424</v>
      </c>
      <c r="L819" s="9">
        <v>-1</v>
      </c>
      <c r="M819" s="9" t="s">
        <v>105</v>
      </c>
      <c r="N819" s="9">
        <v>137713735</v>
      </c>
      <c r="O819" s="9">
        <v>138304939</v>
      </c>
      <c r="P819" s="9" t="s">
        <v>9616</v>
      </c>
      <c r="Q819" s="11" t="str">
        <f t="shared" si="32"/>
        <v>chrX:137713735-138304939</v>
      </c>
      <c r="R819" s="9" t="s">
        <v>9617</v>
      </c>
      <c r="S819" s="9" t="s">
        <v>9618</v>
      </c>
      <c r="T819" s="9" t="s">
        <v>9619</v>
      </c>
      <c r="U819" s="9" t="s">
        <v>9620</v>
      </c>
      <c r="V819" s="9" t="s">
        <v>9621</v>
      </c>
      <c r="W819" s="9" t="s">
        <v>9622</v>
      </c>
      <c r="X819" s="9" t="s">
        <v>9578</v>
      </c>
      <c r="Y819" s="20">
        <v>0</v>
      </c>
      <c r="Z819" s="20">
        <v>0</v>
      </c>
      <c r="AA819" s="20">
        <v>0</v>
      </c>
      <c r="AB819" s="20">
        <v>0</v>
      </c>
      <c r="AC819" s="20">
        <v>0</v>
      </c>
    </row>
    <row r="820" spans="1:29" ht="12" customHeight="1" x14ac:dyDescent="0.25">
      <c r="A820" s="9" t="s">
        <v>3457</v>
      </c>
      <c r="B820" s="9" t="s">
        <v>8403</v>
      </c>
      <c r="C820" s="9" t="s">
        <v>9623</v>
      </c>
      <c r="E820" s="9" t="s">
        <v>9624</v>
      </c>
      <c r="F820" s="9" t="s">
        <v>9625</v>
      </c>
      <c r="G820" s="9">
        <v>2259</v>
      </c>
      <c r="H820" s="11">
        <f t="shared" si="31"/>
        <v>2259</v>
      </c>
      <c r="I820" s="9" t="s">
        <v>9626</v>
      </c>
      <c r="K820" s="9" t="s">
        <v>884</v>
      </c>
      <c r="L820" s="9">
        <v>-1</v>
      </c>
      <c r="M820" s="9" t="s">
        <v>885</v>
      </c>
      <c r="N820" s="9">
        <v>102375035</v>
      </c>
      <c r="O820" s="9">
        <v>103054124</v>
      </c>
      <c r="P820" s="9" t="s">
        <v>9627</v>
      </c>
      <c r="Q820" s="11" t="str">
        <f t="shared" si="32"/>
        <v>chr13:102375035-103054124</v>
      </c>
      <c r="R820" s="9" t="s">
        <v>9628</v>
      </c>
      <c r="S820" s="9" t="s">
        <v>9629</v>
      </c>
      <c r="T820" s="9" t="s">
        <v>9630</v>
      </c>
      <c r="U820" s="9" t="s">
        <v>9631</v>
      </c>
      <c r="V820" s="9" t="s">
        <v>9632</v>
      </c>
      <c r="W820" s="9" t="s">
        <v>9633</v>
      </c>
      <c r="X820" s="9" t="s">
        <v>9578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</row>
    <row r="821" spans="1:29" ht="12" customHeight="1" x14ac:dyDescent="0.25">
      <c r="A821" s="9" t="s">
        <v>3457</v>
      </c>
      <c r="B821" s="9" t="s">
        <v>8403</v>
      </c>
      <c r="C821" s="9" t="s">
        <v>9634</v>
      </c>
      <c r="E821" s="9" t="s">
        <v>9635</v>
      </c>
      <c r="F821" s="9" t="s">
        <v>9636</v>
      </c>
      <c r="G821" s="9">
        <v>8823</v>
      </c>
      <c r="H821" s="11">
        <f t="shared" si="31"/>
        <v>8823</v>
      </c>
      <c r="I821" s="9" t="s">
        <v>89</v>
      </c>
      <c r="K821" s="9" t="s">
        <v>9637</v>
      </c>
      <c r="L821" s="9">
        <v>1</v>
      </c>
      <c r="M821" s="9" t="s">
        <v>105</v>
      </c>
      <c r="N821" s="9">
        <v>76709648</v>
      </c>
      <c r="O821" s="9">
        <v>76712769</v>
      </c>
      <c r="P821" s="9" t="s">
        <v>9638</v>
      </c>
      <c r="Q821" s="11" t="str">
        <f t="shared" si="32"/>
        <v>chrX:76709648-76712769</v>
      </c>
      <c r="R821" s="9" t="s">
        <v>9639</v>
      </c>
      <c r="S821" s="9" t="s">
        <v>9640</v>
      </c>
      <c r="T821" s="9" t="s">
        <v>9641</v>
      </c>
      <c r="W821" s="9" t="s">
        <v>9642</v>
      </c>
      <c r="X821" s="9" t="s">
        <v>9578</v>
      </c>
      <c r="Y821" s="20">
        <v>0</v>
      </c>
      <c r="Z821" s="20">
        <v>0</v>
      </c>
      <c r="AA821" s="20">
        <v>0</v>
      </c>
      <c r="AB821" s="20">
        <v>0</v>
      </c>
      <c r="AC821" s="20">
        <v>0</v>
      </c>
    </row>
    <row r="822" spans="1:29" ht="12" customHeight="1" x14ac:dyDescent="0.25">
      <c r="A822" s="9" t="s">
        <v>3457</v>
      </c>
      <c r="B822" s="9" t="s">
        <v>8403</v>
      </c>
      <c r="C822" s="9" t="s">
        <v>9643</v>
      </c>
      <c r="E822" s="9" t="s">
        <v>9644</v>
      </c>
      <c r="F822" s="9" t="s">
        <v>9645</v>
      </c>
      <c r="G822" s="9">
        <v>8822</v>
      </c>
      <c r="H822" s="11">
        <f t="shared" si="31"/>
        <v>8822</v>
      </c>
      <c r="I822" s="9" t="s">
        <v>9646</v>
      </c>
      <c r="K822" s="9" t="s">
        <v>5483</v>
      </c>
      <c r="L822" s="9">
        <v>1</v>
      </c>
      <c r="M822" s="9" t="s">
        <v>231</v>
      </c>
      <c r="N822" s="9">
        <v>21899909</v>
      </c>
      <c r="O822" s="9">
        <v>21906320</v>
      </c>
      <c r="P822" s="9" t="s">
        <v>9647</v>
      </c>
      <c r="Q822" s="11" t="str">
        <f t="shared" si="32"/>
        <v>chr8:21899909-21906320</v>
      </c>
      <c r="R822" s="9" t="s">
        <v>9648</v>
      </c>
      <c r="S822" s="9" t="s">
        <v>9649</v>
      </c>
      <c r="T822" s="9" t="s">
        <v>9650</v>
      </c>
      <c r="U822" s="9" t="s">
        <v>9651</v>
      </c>
      <c r="V822" s="9" t="s">
        <v>9652</v>
      </c>
      <c r="W822" s="9" t="s">
        <v>9653</v>
      </c>
      <c r="X822" s="9" t="s">
        <v>9654</v>
      </c>
      <c r="Y822" s="20">
        <v>0</v>
      </c>
      <c r="Z822" s="20">
        <v>0</v>
      </c>
      <c r="AA822" s="20">
        <v>0</v>
      </c>
      <c r="AB822" s="20">
        <v>0</v>
      </c>
      <c r="AC822" s="20">
        <v>0</v>
      </c>
    </row>
    <row r="823" spans="1:29" ht="12" customHeight="1" x14ac:dyDescent="0.25">
      <c r="A823" s="9" t="s">
        <v>3457</v>
      </c>
      <c r="B823" s="9" t="s">
        <v>8403</v>
      </c>
      <c r="C823" s="9" t="s">
        <v>9655</v>
      </c>
      <c r="E823" s="9" t="s">
        <v>9656</v>
      </c>
      <c r="F823" s="9" t="s">
        <v>9657</v>
      </c>
      <c r="G823" s="9">
        <v>8817</v>
      </c>
      <c r="H823" s="11">
        <f t="shared" si="31"/>
        <v>8817</v>
      </c>
      <c r="I823" s="9" t="s">
        <v>9658</v>
      </c>
      <c r="K823" s="9" t="s">
        <v>9659</v>
      </c>
      <c r="L823" s="9">
        <v>1</v>
      </c>
      <c r="M823" s="9" t="s">
        <v>514</v>
      </c>
      <c r="N823" s="9">
        <v>170846660</v>
      </c>
      <c r="O823" s="9">
        <v>170884627</v>
      </c>
      <c r="P823" s="9" t="s">
        <v>9660</v>
      </c>
      <c r="Q823" s="11" t="str">
        <f t="shared" si="32"/>
        <v>chr5:170846660-170884627</v>
      </c>
      <c r="R823" s="9" t="s">
        <v>9661</v>
      </c>
      <c r="S823" s="9" t="s">
        <v>9662</v>
      </c>
      <c r="T823" s="9" t="s">
        <v>9663</v>
      </c>
      <c r="U823" s="9" t="s">
        <v>9664</v>
      </c>
      <c r="V823" s="9" t="s">
        <v>9665</v>
      </c>
      <c r="W823" s="9" t="s">
        <v>9666</v>
      </c>
      <c r="X823" s="9" t="s">
        <v>9654</v>
      </c>
      <c r="Y823" s="20">
        <v>0</v>
      </c>
      <c r="Z823" s="20">
        <v>0</v>
      </c>
      <c r="AA823" s="20">
        <v>0</v>
      </c>
      <c r="AB823" s="20">
        <v>0</v>
      </c>
      <c r="AC823" s="20">
        <v>0</v>
      </c>
    </row>
    <row r="824" spans="1:29" ht="12" customHeight="1" x14ac:dyDescent="0.25">
      <c r="A824" s="9" t="s">
        <v>3457</v>
      </c>
      <c r="B824" s="9" t="s">
        <v>8403</v>
      </c>
      <c r="C824" s="9" t="s">
        <v>9667</v>
      </c>
      <c r="E824" s="9" t="s">
        <v>9668</v>
      </c>
      <c r="F824" s="12" t="s">
        <v>9669</v>
      </c>
      <c r="G824" s="9">
        <v>9965</v>
      </c>
      <c r="H824" s="11">
        <f t="shared" si="31"/>
        <v>9965</v>
      </c>
      <c r="I824" s="9" t="s">
        <v>89</v>
      </c>
      <c r="K824" s="9" t="s">
        <v>540</v>
      </c>
      <c r="L824" s="9">
        <v>-1</v>
      </c>
      <c r="M824" s="9" t="s">
        <v>541</v>
      </c>
      <c r="N824" s="9">
        <v>69513000</v>
      </c>
      <c r="O824" s="9">
        <v>69519410</v>
      </c>
      <c r="P824" s="9" t="s">
        <v>9670</v>
      </c>
      <c r="Q824" s="11" t="str">
        <f t="shared" si="32"/>
        <v>chr11:69513000-69519410</v>
      </c>
      <c r="R824" s="9" t="s">
        <v>9671</v>
      </c>
      <c r="S824" s="9" t="s">
        <v>9672</v>
      </c>
      <c r="T824" s="9" t="s">
        <v>9673</v>
      </c>
      <c r="U824" s="9" t="s">
        <v>9674</v>
      </c>
      <c r="V824" s="9" t="s">
        <v>9675</v>
      </c>
      <c r="W824" s="9" t="s">
        <v>9676</v>
      </c>
      <c r="X824" s="9" t="s">
        <v>9677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</row>
    <row r="825" spans="1:29" ht="12" customHeight="1" x14ac:dyDescent="0.25">
      <c r="A825" s="9" t="s">
        <v>3457</v>
      </c>
      <c r="B825" s="9" t="s">
        <v>8403</v>
      </c>
      <c r="C825" s="9" t="s">
        <v>9678</v>
      </c>
      <c r="E825" s="9" t="s">
        <v>9679</v>
      </c>
      <c r="F825" s="9" t="s">
        <v>9680</v>
      </c>
      <c r="G825" s="9">
        <v>2247</v>
      </c>
      <c r="H825" s="11">
        <f t="shared" si="31"/>
        <v>2247</v>
      </c>
      <c r="I825" s="9" t="s">
        <v>9681</v>
      </c>
      <c r="K825" s="9" t="s">
        <v>9682</v>
      </c>
      <c r="L825" s="9">
        <v>1</v>
      </c>
      <c r="M825" s="9" t="s">
        <v>91</v>
      </c>
      <c r="N825" s="9">
        <v>123747863</v>
      </c>
      <c r="O825" s="9">
        <v>123819391</v>
      </c>
      <c r="P825" s="9" t="s">
        <v>9683</v>
      </c>
      <c r="Q825" s="11" t="str">
        <f t="shared" si="32"/>
        <v>chr4:123747863-123819391</v>
      </c>
      <c r="R825" s="9" t="s">
        <v>9684</v>
      </c>
      <c r="S825" s="9" t="s">
        <v>9685</v>
      </c>
      <c r="T825" s="9" t="s">
        <v>9686</v>
      </c>
      <c r="U825" s="9" t="s">
        <v>9687</v>
      </c>
      <c r="V825" s="9" t="s">
        <v>9688</v>
      </c>
      <c r="W825" s="9" t="s">
        <v>9689</v>
      </c>
      <c r="X825" s="9" t="s">
        <v>9578</v>
      </c>
      <c r="Y825" s="20">
        <v>0</v>
      </c>
      <c r="Z825" s="20">
        <v>0</v>
      </c>
      <c r="AA825" s="20">
        <v>0</v>
      </c>
      <c r="AB825" s="20">
        <v>0</v>
      </c>
      <c r="AC825" s="20">
        <v>0</v>
      </c>
    </row>
    <row r="826" spans="1:29" ht="12" customHeight="1" x14ac:dyDescent="0.25">
      <c r="A826" s="9" t="s">
        <v>3457</v>
      </c>
      <c r="B826" s="9" t="s">
        <v>8403</v>
      </c>
      <c r="C826" s="9" t="s">
        <v>9690</v>
      </c>
      <c r="E826" s="9" t="s">
        <v>9691</v>
      </c>
      <c r="F826" s="9" t="s">
        <v>9692</v>
      </c>
      <c r="G826" s="9">
        <v>26281</v>
      </c>
      <c r="H826" s="11">
        <f t="shared" si="31"/>
        <v>26281</v>
      </c>
      <c r="I826" s="9" t="s">
        <v>89</v>
      </c>
      <c r="K826" s="9" t="s">
        <v>9693</v>
      </c>
      <c r="L826" s="9">
        <v>-1</v>
      </c>
      <c r="M826" s="9" t="s">
        <v>231</v>
      </c>
      <c r="N826" s="9">
        <v>16849678</v>
      </c>
      <c r="O826" s="9">
        <v>16859690</v>
      </c>
      <c r="P826" s="9" t="s">
        <v>9694</v>
      </c>
      <c r="Q826" s="11" t="str">
        <f t="shared" si="32"/>
        <v>chr8:16849678-16859690</v>
      </c>
      <c r="R826" s="9" t="s">
        <v>9695</v>
      </c>
      <c r="S826" s="9" t="s">
        <v>9696</v>
      </c>
      <c r="T826" s="9" t="s">
        <v>9697</v>
      </c>
      <c r="U826" s="9" t="s">
        <v>9698</v>
      </c>
      <c r="V826" s="9" t="s">
        <v>9699</v>
      </c>
      <c r="W826" s="9" t="s">
        <v>9700</v>
      </c>
      <c r="X826" s="9" t="s">
        <v>9578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</row>
    <row r="827" spans="1:29" ht="12" customHeight="1" x14ac:dyDescent="0.25">
      <c r="A827" s="9" t="s">
        <v>3457</v>
      </c>
      <c r="B827" s="9" t="s">
        <v>8403</v>
      </c>
      <c r="C827" s="9" t="s">
        <v>9701</v>
      </c>
      <c r="E827" s="9" t="s">
        <v>9702</v>
      </c>
      <c r="F827" s="9" t="s">
        <v>9703</v>
      </c>
      <c r="G827" s="9">
        <v>26291</v>
      </c>
      <c r="H827" s="11">
        <f t="shared" si="31"/>
        <v>26291</v>
      </c>
      <c r="I827" s="9" t="s">
        <v>89</v>
      </c>
      <c r="K827" s="9" t="s">
        <v>9704</v>
      </c>
      <c r="L827" s="9">
        <v>1</v>
      </c>
      <c r="M827" s="9" t="s">
        <v>159</v>
      </c>
      <c r="N827" s="9">
        <v>49259344</v>
      </c>
      <c r="O827" s="9">
        <v>49261580</v>
      </c>
      <c r="P827" s="9" t="s">
        <v>9705</v>
      </c>
      <c r="Q827" s="11" t="str">
        <f t="shared" si="32"/>
        <v>chr19:49259344-49261580</v>
      </c>
      <c r="R827" s="9" t="s">
        <v>9706</v>
      </c>
      <c r="S827" s="9" t="s">
        <v>9707</v>
      </c>
      <c r="T827" s="9" t="s">
        <v>9708</v>
      </c>
      <c r="U827" s="9" t="s">
        <v>9709</v>
      </c>
      <c r="V827" s="9" t="s">
        <v>9710</v>
      </c>
      <c r="W827" s="9" t="s">
        <v>9711</v>
      </c>
      <c r="X827" s="9" t="s">
        <v>9677</v>
      </c>
      <c r="Y827" s="20">
        <v>0</v>
      </c>
      <c r="Z827" s="20">
        <v>0</v>
      </c>
      <c r="AA827" s="20">
        <v>0</v>
      </c>
      <c r="AB827" s="20">
        <v>0</v>
      </c>
      <c r="AC827" s="20">
        <v>0</v>
      </c>
    </row>
    <row r="828" spans="1:29" ht="12" customHeight="1" x14ac:dyDescent="0.25">
      <c r="A828" s="9" t="s">
        <v>3457</v>
      </c>
      <c r="B828" s="9" t="s">
        <v>8403</v>
      </c>
      <c r="C828" s="9" t="s">
        <v>9712</v>
      </c>
      <c r="E828" s="9" t="s">
        <v>9713</v>
      </c>
      <c r="F828" s="9" t="s">
        <v>9714</v>
      </c>
      <c r="G828" s="9">
        <v>27006</v>
      </c>
      <c r="H828" s="11">
        <f t="shared" si="31"/>
        <v>27006</v>
      </c>
      <c r="I828" s="9" t="s">
        <v>89</v>
      </c>
      <c r="K828" s="9" t="s">
        <v>1307</v>
      </c>
      <c r="L828" s="9">
        <v>1</v>
      </c>
      <c r="M828" s="9" t="s">
        <v>159</v>
      </c>
      <c r="N828" s="9">
        <v>639926</v>
      </c>
      <c r="O828" s="9">
        <v>643703</v>
      </c>
      <c r="P828" s="9" t="s">
        <v>9715</v>
      </c>
      <c r="Q828" s="11" t="str">
        <f t="shared" si="32"/>
        <v>chr19:639926-643703</v>
      </c>
      <c r="R828" s="9" t="s">
        <v>9716</v>
      </c>
      <c r="S828" s="9" t="s">
        <v>9717</v>
      </c>
      <c r="T828" s="9" t="s">
        <v>9718</v>
      </c>
      <c r="U828" s="9" t="s">
        <v>9719</v>
      </c>
      <c r="V828" s="9" t="s">
        <v>9720</v>
      </c>
      <c r="W828" s="9" t="s">
        <v>9721</v>
      </c>
      <c r="X828" s="9" t="s">
        <v>9578</v>
      </c>
      <c r="Y828" s="20">
        <v>0</v>
      </c>
      <c r="Z828" s="20">
        <v>1</v>
      </c>
      <c r="AA828" s="20">
        <v>0</v>
      </c>
      <c r="AB828" s="20">
        <v>0</v>
      </c>
      <c r="AC828" s="20">
        <v>0</v>
      </c>
    </row>
    <row r="829" spans="1:29" ht="12" customHeight="1" x14ac:dyDescent="0.25">
      <c r="A829" s="9" t="s">
        <v>3457</v>
      </c>
      <c r="B829" s="9" t="s">
        <v>8403</v>
      </c>
      <c r="C829" s="9" t="s">
        <v>9722</v>
      </c>
      <c r="E829" s="9" t="s">
        <v>9723</v>
      </c>
      <c r="F829" s="9" t="s">
        <v>9724</v>
      </c>
      <c r="G829" s="9">
        <v>8074</v>
      </c>
      <c r="H829" s="11">
        <f t="shared" si="31"/>
        <v>8074</v>
      </c>
      <c r="I829" s="9" t="s">
        <v>9725</v>
      </c>
      <c r="K829" s="9" t="s">
        <v>2410</v>
      </c>
      <c r="L829" s="9">
        <v>-1</v>
      </c>
      <c r="M829" s="9" t="s">
        <v>1028</v>
      </c>
      <c r="N829" s="9">
        <v>4477393</v>
      </c>
      <c r="O829" s="9">
        <v>4488894</v>
      </c>
      <c r="P829" s="9" t="s">
        <v>9726</v>
      </c>
      <c r="Q829" s="11" t="str">
        <f t="shared" si="32"/>
        <v>chr12:4477393-4488894</v>
      </c>
      <c r="R829" s="9" t="s">
        <v>9727</v>
      </c>
      <c r="S829" s="9" t="s">
        <v>9728</v>
      </c>
      <c r="T829" s="9" t="s">
        <v>9729</v>
      </c>
      <c r="U829" s="9" t="s">
        <v>9730</v>
      </c>
      <c r="V829" s="9" t="s">
        <v>9731</v>
      </c>
      <c r="W829" s="9" t="s">
        <v>9732</v>
      </c>
      <c r="X829" s="9" t="s">
        <v>9654</v>
      </c>
      <c r="Y829" s="20">
        <v>0</v>
      </c>
      <c r="Z829" s="20">
        <v>0</v>
      </c>
      <c r="AA829" s="20">
        <v>0</v>
      </c>
      <c r="AB829" s="20">
        <v>0</v>
      </c>
      <c r="AC829" s="20">
        <v>0</v>
      </c>
    </row>
    <row r="830" spans="1:29" ht="12" customHeight="1" x14ac:dyDescent="0.25">
      <c r="A830" s="9" t="s">
        <v>3457</v>
      </c>
      <c r="B830" s="9" t="s">
        <v>8403</v>
      </c>
      <c r="C830" s="9" t="s">
        <v>9733</v>
      </c>
      <c r="E830" s="9" t="s">
        <v>9734</v>
      </c>
      <c r="F830" s="9" t="s">
        <v>9735</v>
      </c>
      <c r="G830" s="9">
        <v>2248</v>
      </c>
      <c r="H830" s="11">
        <f t="shared" si="31"/>
        <v>2248</v>
      </c>
      <c r="I830" s="9" t="s">
        <v>9736</v>
      </c>
      <c r="K830" s="9" t="s">
        <v>4522</v>
      </c>
      <c r="L830" s="9">
        <v>-1</v>
      </c>
      <c r="M830" s="9" t="s">
        <v>541</v>
      </c>
      <c r="N830" s="9">
        <v>69624992</v>
      </c>
      <c r="O830" s="9">
        <v>69633792</v>
      </c>
      <c r="P830" s="9" t="s">
        <v>9737</v>
      </c>
      <c r="Q830" s="11" t="str">
        <f t="shared" si="32"/>
        <v>chr11:69624992-69633792</v>
      </c>
      <c r="R830" s="9" t="s">
        <v>9738</v>
      </c>
      <c r="S830" s="9" t="s">
        <v>9739</v>
      </c>
      <c r="T830" s="9" t="s">
        <v>9740</v>
      </c>
      <c r="U830" s="9" t="s">
        <v>9741</v>
      </c>
      <c r="V830" s="9" t="s">
        <v>9742</v>
      </c>
      <c r="W830" s="9" t="s">
        <v>9743</v>
      </c>
      <c r="X830" s="9" t="s">
        <v>9578</v>
      </c>
      <c r="Y830" s="20">
        <v>1</v>
      </c>
      <c r="Z830" s="20">
        <v>1</v>
      </c>
      <c r="AA830" s="20">
        <v>0</v>
      </c>
      <c r="AB830" s="20">
        <v>0</v>
      </c>
      <c r="AC830" s="20">
        <v>0</v>
      </c>
    </row>
    <row r="831" spans="1:29" ht="12" customHeight="1" x14ac:dyDescent="0.25">
      <c r="A831" s="9" t="s">
        <v>3457</v>
      </c>
      <c r="B831" s="9" t="s">
        <v>8403</v>
      </c>
      <c r="C831" s="9" t="s">
        <v>9744</v>
      </c>
      <c r="E831" s="9" t="s">
        <v>9745</v>
      </c>
      <c r="F831" s="9" t="s">
        <v>9746</v>
      </c>
      <c r="G831" s="9">
        <v>2249</v>
      </c>
      <c r="H831" s="11">
        <f t="shared" si="31"/>
        <v>2249</v>
      </c>
      <c r="I831" s="9" t="s">
        <v>9747</v>
      </c>
      <c r="K831" s="9" t="s">
        <v>9112</v>
      </c>
      <c r="L831" s="9">
        <v>-1</v>
      </c>
      <c r="M831" s="9" t="s">
        <v>541</v>
      </c>
      <c r="N831" s="9">
        <v>69587797</v>
      </c>
      <c r="O831" s="9">
        <v>69590171</v>
      </c>
      <c r="P831" s="9" t="s">
        <v>9748</v>
      </c>
      <c r="Q831" s="11" t="str">
        <f t="shared" si="32"/>
        <v>chr11:69587797-69590171</v>
      </c>
      <c r="R831" s="9" t="s">
        <v>9749</v>
      </c>
      <c r="S831" s="9" t="s">
        <v>9750</v>
      </c>
      <c r="T831" s="9" t="s">
        <v>9751</v>
      </c>
      <c r="U831" s="9" t="s">
        <v>9752</v>
      </c>
      <c r="V831" s="9" t="s">
        <v>9753</v>
      </c>
      <c r="W831" s="9" t="s">
        <v>9754</v>
      </c>
      <c r="X831" s="9" t="s">
        <v>9578</v>
      </c>
      <c r="Y831" s="20">
        <v>0</v>
      </c>
      <c r="Z831" s="20">
        <v>0</v>
      </c>
      <c r="AA831" s="20">
        <v>0</v>
      </c>
      <c r="AB831" s="20">
        <v>0</v>
      </c>
      <c r="AC831" s="20">
        <v>0</v>
      </c>
    </row>
    <row r="832" spans="1:29" ht="12" customHeight="1" x14ac:dyDescent="0.25">
      <c r="A832" s="9" t="s">
        <v>3457</v>
      </c>
      <c r="B832" s="9" t="s">
        <v>8403</v>
      </c>
      <c r="C832" s="9" t="s">
        <v>9755</v>
      </c>
      <c r="E832" s="9" t="s">
        <v>9756</v>
      </c>
      <c r="F832" s="9" t="s">
        <v>9757</v>
      </c>
      <c r="G832" s="9">
        <v>2250</v>
      </c>
      <c r="H832" s="11">
        <f t="shared" si="31"/>
        <v>2250</v>
      </c>
      <c r="I832" s="9" t="s">
        <v>9758</v>
      </c>
      <c r="K832" s="9" t="s">
        <v>90</v>
      </c>
      <c r="L832" s="9">
        <v>1</v>
      </c>
      <c r="M832" s="9" t="s">
        <v>91</v>
      </c>
      <c r="N832" s="9">
        <v>81187753</v>
      </c>
      <c r="O832" s="9">
        <v>81257834</v>
      </c>
      <c r="P832" s="9" t="s">
        <v>9759</v>
      </c>
      <c r="Q832" s="11" t="str">
        <f t="shared" si="32"/>
        <v>chr4:81187753-81257834</v>
      </c>
      <c r="R832" s="9" t="s">
        <v>9760</v>
      </c>
      <c r="S832" s="9" t="s">
        <v>9761</v>
      </c>
      <c r="T832" s="9" t="s">
        <v>9762</v>
      </c>
      <c r="U832" s="9" t="s">
        <v>9763</v>
      </c>
      <c r="V832" s="9" t="s">
        <v>9764</v>
      </c>
      <c r="W832" s="9" t="s">
        <v>9765</v>
      </c>
      <c r="X832" s="9" t="s">
        <v>9578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</row>
    <row r="833" spans="1:29" ht="12" customHeight="1" x14ac:dyDescent="0.25">
      <c r="A833" s="9" t="s">
        <v>3457</v>
      </c>
      <c r="B833" s="9" t="s">
        <v>8403</v>
      </c>
      <c r="C833" s="9" t="s">
        <v>9766</v>
      </c>
      <c r="E833" s="9" t="s">
        <v>9767</v>
      </c>
      <c r="F833" s="9" t="s">
        <v>9768</v>
      </c>
      <c r="G833" s="9">
        <v>2251</v>
      </c>
      <c r="H833" s="11">
        <f t="shared" si="31"/>
        <v>2251</v>
      </c>
      <c r="I833" s="9" t="s">
        <v>9769</v>
      </c>
      <c r="K833" s="9" t="s">
        <v>4029</v>
      </c>
      <c r="L833" s="9">
        <v>-1</v>
      </c>
      <c r="M833" s="9" t="s">
        <v>1028</v>
      </c>
      <c r="N833" s="9">
        <v>4537321</v>
      </c>
      <c r="O833" s="9">
        <v>4554780</v>
      </c>
      <c r="P833" s="9" t="s">
        <v>9770</v>
      </c>
      <c r="Q833" s="11" t="str">
        <f t="shared" si="32"/>
        <v>chr12:4537321-4554780</v>
      </c>
      <c r="R833" s="9" t="s">
        <v>9771</v>
      </c>
      <c r="S833" s="9" t="s">
        <v>9772</v>
      </c>
      <c r="T833" s="9" t="s">
        <v>9773</v>
      </c>
      <c r="U833" s="9" t="s">
        <v>9774</v>
      </c>
      <c r="V833" s="9" t="s">
        <v>9775</v>
      </c>
      <c r="W833" s="9" t="s">
        <v>9776</v>
      </c>
      <c r="X833" s="9" t="s">
        <v>9578</v>
      </c>
      <c r="Y833" s="20">
        <v>1</v>
      </c>
      <c r="Z833" s="20">
        <v>1</v>
      </c>
      <c r="AA833" s="20">
        <v>0</v>
      </c>
      <c r="AB833" s="20">
        <v>0</v>
      </c>
      <c r="AC833" s="20">
        <v>0</v>
      </c>
    </row>
    <row r="834" spans="1:29" ht="12" customHeight="1" x14ac:dyDescent="0.25">
      <c r="A834" s="9" t="s">
        <v>3457</v>
      </c>
      <c r="B834" s="9" t="s">
        <v>8403</v>
      </c>
      <c r="C834" s="9" t="s">
        <v>9777</v>
      </c>
      <c r="E834" s="9" t="s">
        <v>9778</v>
      </c>
      <c r="F834" s="9" t="s">
        <v>9779</v>
      </c>
      <c r="G834" s="9">
        <v>2252</v>
      </c>
      <c r="H834" s="11">
        <f t="shared" ref="H834:H897" si="33">HYPERLINK("http://www.ncbi.nlm.nih.gov/gene/"&amp;G834, G834)</f>
        <v>2252</v>
      </c>
      <c r="I834" s="9" t="s">
        <v>9780</v>
      </c>
      <c r="K834" s="9" t="s">
        <v>9781</v>
      </c>
      <c r="L834" s="9">
        <v>1</v>
      </c>
      <c r="M834" s="9" t="s">
        <v>173</v>
      </c>
      <c r="N834" s="9">
        <v>49715293</v>
      </c>
      <c r="O834" s="9">
        <v>50149346</v>
      </c>
      <c r="P834" s="9" t="s">
        <v>9782</v>
      </c>
      <c r="Q834" s="11" t="str">
        <f t="shared" si="32"/>
        <v>chr15:49715293-50149346</v>
      </c>
      <c r="R834" s="9" t="s">
        <v>9783</v>
      </c>
      <c r="S834" s="9" t="s">
        <v>9784</v>
      </c>
      <c r="T834" s="9" t="s">
        <v>9785</v>
      </c>
      <c r="U834" s="9" t="s">
        <v>9786</v>
      </c>
      <c r="V834" s="9" t="s">
        <v>9787</v>
      </c>
      <c r="W834" s="9" t="s">
        <v>9788</v>
      </c>
      <c r="X834" s="9" t="s">
        <v>9578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</row>
    <row r="835" spans="1:29" ht="12" customHeight="1" x14ac:dyDescent="0.25">
      <c r="A835" s="9" t="s">
        <v>3457</v>
      </c>
      <c r="B835" s="9" t="s">
        <v>8403</v>
      </c>
      <c r="C835" s="9" t="s">
        <v>9789</v>
      </c>
      <c r="E835" s="9" t="s">
        <v>9790</v>
      </c>
      <c r="F835" s="12" t="s">
        <v>116</v>
      </c>
      <c r="G835" s="9">
        <v>394217</v>
      </c>
      <c r="H835" s="11">
        <f t="shared" si="33"/>
        <v>394217</v>
      </c>
      <c r="I835" s="9" t="s">
        <v>9791</v>
      </c>
      <c r="K835" s="9" t="s">
        <v>9792</v>
      </c>
      <c r="L835" s="9">
        <v>1</v>
      </c>
      <c r="M835" s="9" t="s">
        <v>187</v>
      </c>
      <c r="N835" s="9">
        <v>14721586</v>
      </c>
      <c r="O835" s="9">
        <v>14722969</v>
      </c>
      <c r="P835" s="9" t="s">
        <v>9793</v>
      </c>
      <c r="Q835" s="11" t="str">
        <f t="shared" si="32"/>
        <v>chr21:14721586-14722969</v>
      </c>
      <c r="W835" s="9" t="s">
        <v>9794</v>
      </c>
      <c r="X835" s="9" t="s">
        <v>9578</v>
      </c>
      <c r="Y835" s="20" t="s">
        <v>818</v>
      </c>
      <c r="Z835" s="20">
        <v>0</v>
      </c>
      <c r="AA835" s="20">
        <v>0</v>
      </c>
      <c r="AB835" s="20">
        <v>0</v>
      </c>
      <c r="AC835" s="20">
        <v>0</v>
      </c>
    </row>
    <row r="836" spans="1:29" ht="12" customHeight="1" x14ac:dyDescent="0.25">
      <c r="A836" s="9" t="s">
        <v>3457</v>
      </c>
      <c r="B836" s="9" t="s">
        <v>8403</v>
      </c>
      <c r="C836" s="9" t="s">
        <v>9795</v>
      </c>
      <c r="E836" s="9" t="s">
        <v>9796</v>
      </c>
      <c r="F836" s="9" t="s">
        <v>9797</v>
      </c>
      <c r="G836" s="9">
        <v>2253</v>
      </c>
      <c r="H836" s="11">
        <f t="shared" si="33"/>
        <v>2253</v>
      </c>
      <c r="I836" s="9" t="s">
        <v>9798</v>
      </c>
      <c r="K836" s="9" t="s">
        <v>1256</v>
      </c>
      <c r="L836" s="9">
        <v>-1</v>
      </c>
      <c r="M836" s="9" t="s">
        <v>437</v>
      </c>
      <c r="N836" s="9">
        <v>103530081</v>
      </c>
      <c r="O836" s="9">
        <v>103535827</v>
      </c>
      <c r="P836" s="9" t="s">
        <v>9799</v>
      </c>
      <c r="Q836" s="11" t="str">
        <f t="shared" si="32"/>
        <v>chr10:103530081-103535827</v>
      </c>
      <c r="R836" s="9" t="s">
        <v>9800</v>
      </c>
      <c r="S836" s="9" t="s">
        <v>9801</v>
      </c>
      <c r="T836" s="9" t="s">
        <v>9802</v>
      </c>
      <c r="U836" s="9" t="s">
        <v>9803</v>
      </c>
      <c r="V836" s="9" t="s">
        <v>9804</v>
      </c>
      <c r="W836" s="9" t="s">
        <v>9805</v>
      </c>
      <c r="X836" s="9" t="s">
        <v>9654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</row>
    <row r="837" spans="1:29" ht="12" customHeight="1" x14ac:dyDescent="0.25">
      <c r="A837" s="9" t="s">
        <v>3457</v>
      </c>
      <c r="B837" s="9" t="s">
        <v>8403</v>
      </c>
      <c r="C837" s="9" t="s">
        <v>9806</v>
      </c>
      <c r="E837" s="9" t="s">
        <v>9807</v>
      </c>
      <c r="F837" s="9" t="s">
        <v>9808</v>
      </c>
      <c r="G837" s="9">
        <v>2254</v>
      </c>
      <c r="H837" s="11">
        <f t="shared" si="33"/>
        <v>2254</v>
      </c>
      <c r="I837" s="9" t="s">
        <v>9809</v>
      </c>
      <c r="K837" s="9" t="s">
        <v>9810</v>
      </c>
      <c r="L837" s="9">
        <v>1</v>
      </c>
      <c r="M837" s="9" t="s">
        <v>885</v>
      </c>
      <c r="N837" s="9">
        <v>22245522</v>
      </c>
      <c r="O837" s="9">
        <v>22278637</v>
      </c>
      <c r="P837" s="9" t="s">
        <v>9811</v>
      </c>
      <c r="Q837" s="11" t="str">
        <f t="shared" si="32"/>
        <v>chr13:22245522-22278637</v>
      </c>
      <c r="R837" s="9" t="s">
        <v>9812</v>
      </c>
      <c r="S837" s="9" t="s">
        <v>9813</v>
      </c>
      <c r="T837" s="9" t="s">
        <v>9814</v>
      </c>
      <c r="U837" s="9" t="s">
        <v>9815</v>
      </c>
      <c r="V837" s="9" t="s">
        <v>9816</v>
      </c>
      <c r="W837" s="9" t="s">
        <v>9817</v>
      </c>
      <c r="X837" s="9" t="s">
        <v>9578</v>
      </c>
      <c r="Y837" s="20">
        <v>0</v>
      </c>
      <c r="Z837" s="20">
        <v>0</v>
      </c>
      <c r="AA837" s="20">
        <v>0</v>
      </c>
      <c r="AB837" s="20">
        <v>0</v>
      </c>
      <c r="AC837" s="20">
        <v>0</v>
      </c>
    </row>
    <row r="838" spans="1:29" ht="12" customHeight="1" x14ac:dyDescent="0.25">
      <c r="A838" s="9" t="s">
        <v>3457</v>
      </c>
      <c r="B838" s="9" t="s">
        <v>8403</v>
      </c>
      <c r="C838" s="9" t="s">
        <v>9818</v>
      </c>
      <c r="E838" s="9" t="s">
        <v>9819</v>
      </c>
      <c r="F838" s="9" t="s">
        <v>9820</v>
      </c>
      <c r="G838" s="9">
        <v>9982</v>
      </c>
      <c r="H838" s="11">
        <f t="shared" si="33"/>
        <v>9982</v>
      </c>
      <c r="I838" s="9" t="s">
        <v>9821</v>
      </c>
      <c r="K838" s="9" t="s">
        <v>3808</v>
      </c>
      <c r="L838" s="9">
        <v>-1</v>
      </c>
      <c r="M838" s="9" t="s">
        <v>91</v>
      </c>
      <c r="N838" s="9">
        <v>15937192</v>
      </c>
      <c r="O838" s="9">
        <v>15940363</v>
      </c>
      <c r="P838" s="9" t="s">
        <v>9822</v>
      </c>
      <c r="Q838" s="11" t="str">
        <f t="shared" si="32"/>
        <v>chr4:15937192-15940363</v>
      </c>
      <c r="R838" s="9" t="s">
        <v>9823</v>
      </c>
      <c r="S838" s="9" t="s">
        <v>9824</v>
      </c>
      <c r="T838" s="9" t="s">
        <v>9825</v>
      </c>
      <c r="U838" s="9" t="s">
        <v>9826</v>
      </c>
      <c r="V838" s="9" t="s">
        <v>9827</v>
      </c>
      <c r="W838" s="9" t="s">
        <v>9828</v>
      </c>
      <c r="X838" s="9" t="s">
        <v>9829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</row>
    <row r="839" spans="1:29" ht="12" customHeight="1" x14ac:dyDescent="0.25">
      <c r="A839" s="9" t="s">
        <v>3457</v>
      </c>
      <c r="B839" s="9" t="s">
        <v>8403</v>
      </c>
      <c r="C839" s="9" t="s">
        <v>9830</v>
      </c>
      <c r="E839" s="9" t="s">
        <v>9831</v>
      </c>
      <c r="F839" s="12" t="s">
        <v>116</v>
      </c>
      <c r="G839" s="9">
        <v>83888</v>
      </c>
      <c r="H839" s="11">
        <f t="shared" si="33"/>
        <v>83888</v>
      </c>
      <c r="I839" s="9" t="s">
        <v>9832</v>
      </c>
      <c r="K839" s="9" t="s">
        <v>9833</v>
      </c>
      <c r="L839" s="9">
        <v>-1</v>
      </c>
      <c r="M839" s="9" t="s">
        <v>91</v>
      </c>
      <c r="N839" s="9">
        <v>15961866</v>
      </c>
      <c r="O839" s="9">
        <v>15970932</v>
      </c>
      <c r="P839" s="9" t="s">
        <v>9834</v>
      </c>
      <c r="Q839" s="11" t="str">
        <f t="shared" si="32"/>
        <v>chr4:15961866-15970932</v>
      </c>
      <c r="R839" s="9" t="s">
        <v>9835</v>
      </c>
      <c r="S839" s="9" t="s">
        <v>9836</v>
      </c>
      <c r="T839" s="9" t="s">
        <v>9837</v>
      </c>
      <c r="U839" s="9" t="s">
        <v>9838</v>
      </c>
      <c r="V839" s="9" t="s">
        <v>9839</v>
      </c>
      <c r="W839" s="9" t="s">
        <v>9840</v>
      </c>
      <c r="X839" s="9" t="s">
        <v>9829</v>
      </c>
      <c r="Y839" s="20">
        <v>0</v>
      </c>
      <c r="Z839" s="20">
        <v>0</v>
      </c>
      <c r="AA839" s="20">
        <v>0</v>
      </c>
      <c r="AB839" s="20">
        <v>0</v>
      </c>
      <c r="AC839" s="20">
        <v>0</v>
      </c>
    </row>
    <row r="840" spans="1:29" ht="12" customHeight="1" x14ac:dyDescent="0.25">
      <c r="A840" s="9" t="s">
        <v>3457</v>
      </c>
      <c r="B840" s="9" t="s">
        <v>8403</v>
      </c>
      <c r="C840" s="9" t="s">
        <v>9841</v>
      </c>
      <c r="E840" s="9" t="s">
        <v>9842</v>
      </c>
      <c r="F840" s="9" t="s">
        <v>9843</v>
      </c>
      <c r="G840" s="9">
        <v>143282</v>
      </c>
      <c r="H840" s="11">
        <f t="shared" si="33"/>
        <v>143282</v>
      </c>
      <c r="I840" s="9" t="s">
        <v>9844</v>
      </c>
      <c r="K840" s="9" t="s">
        <v>9845</v>
      </c>
      <c r="L840" s="9">
        <v>-1</v>
      </c>
      <c r="M840" s="9" t="s">
        <v>437</v>
      </c>
      <c r="N840" s="9">
        <v>93666346</v>
      </c>
      <c r="O840" s="9">
        <v>93669240</v>
      </c>
      <c r="P840" s="9" t="s">
        <v>9846</v>
      </c>
      <c r="Q840" s="11" t="str">
        <f t="shared" si="32"/>
        <v>chr10:93666346-93669240</v>
      </c>
      <c r="R840" s="9" t="s">
        <v>9847</v>
      </c>
      <c r="S840" s="9" t="s">
        <v>9848</v>
      </c>
      <c r="T840" s="9" t="s">
        <v>9849</v>
      </c>
      <c r="U840" s="9" t="s">
        <v>9850</v>
      </c>
      <c r="V840" s="9" t="s">
        <v>9851</v>
      </c>
      <c r="W840" s="9" t="s">
        <v>9852</v>
      </c>
      <c r="X840" s="9" t="s">
        <v>9829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</row>
    <row r="841" spans="1:29" ht="12" customHeight="1" x14ac:dyDescent="0.25">
      <c r="A841" s="9" t="s">
        <v>3457</v>
      </c>
      <c r="B841" s="9" t="s">
        <v>8403</v>
      </c>
      <c r="C841" s="9" t="s">
        <v>9853</v>
      </c>
      <c r="E841" s="9" t="s">
        <v>9854</v>
      </c>
      <c r="F841" s="9" t="s">
        <v>9855</v>
      </c>
      <c r="G841" s="9">
        <v>2277</v>
      </c>
      <c r="H841" s="11">
        <f t="shared" si="33"/>
        <v>2277</v>
      </c>
      <c r="I841" s="9" t="s">
        <v>9856</v>
      </c>
      <c r="K841" s="9" t="s">
        <v>9857</v>
      </c>
      <c r="L841" s="9">
        <v>-1</v>
      </c>
      <c r="M841" s="9" t="s">
        <v>105</v>
      </c>
      <c r="N841" s="9">
        <v>15363713</v>
      </c>
      <c r="O841" s="9">
        <v>15402498</v>
      </c>
      <c r="P841" s="9" t="s">
        <v>9858</v>
      </c>
      <c r="Q841" s="11" t="str">
        <f t="shared" si="32"/>
        <v>chrX:15363713-15402498</v>
      </c>
      <c r="R841" s="9" t="s">
        <v>9859</v>
      </c>
      <c r="S841" s="9" t="s">
        <v>9860</v>
      </c>
      <c r="T841" s="9" t="s">
        <v>9861</v>
      </c>
      <c r="U841" s="9" t="s">
        <v>9862</v>
      </c>
      <c r="V841" s="9" t="s">
        <v>9863</v>
      </c>
      <c r="W841" s="9" t="s">
        <v>9864</v>
      </c>
      <c r="X841" s="9" t="s">
        <v>9865</v>
      </c>
      <c r="Y841" s="20">
        <v>0</v>
      </c>
      <c r="Z841" s="20">
        <v>0</v>
      </c>
      <c r="AA841" s="20">
        <v>0</v>
      </c>
      <c r="AB841" s="20">
        <v>0</v>
      </c>
      <c r="AC841" s="20">
        <v>0</v>
      </c>
    </row>
    <row r="842" spans="1:29" ht="12" customHeight="1" x14ac:dyDescent="0.25">
      <c r="A842" s="9" t="s">
        <v>3457</v>
      </c>
      <c r="B842" s="9" t="s">
        <v>8403</v>
      </c>
      <c r="C842" s="9" t="s">
        <v>9866</v>
      </c>
      <c r="E842" s="9" t="s">
        <v>9867</v>
      </c>
      <c r="F842" s="9" t="s">
        <v>9868</v>
      </c>
      <c r="G842" s="9">
        <v>2312</v>
      </c>
      <c r="H842" s="11">
        <f t="shared" si="33"/>
        <v>2312</v>
      </c>
      <c r="I842" s="9" t="s">
        <v>9869</v>
      </c>
      <c r="K842" s="9" t="s">
        <v>5582</v>
      </c>
      <c r="L842" s="9">
        <v>-1</v>
      </c>
      <c r="M842" s="9" t="s">
        <v>77</v>
      </c>
      <c r="N842" s="9">
        <v>152274651</v>
      </c>
      <c r="O842" s="9">
        <v>152297679</v>
      </c>
      <c r="P842" s="9" t="s">
        <v>9870</v>
      </c>
      <c r="Q842" s="11" t="str">
        <f t="shared" ref="Q842:Q905" si="34">HYPERLINK("http://genome.ucsc.edu/cgi-bin/hgTracks?org=Hs&amp;db=hg19&amp;position="&amp;P842,P842)</f>
        <v>chr1:152274651-152297679</v>
      </c>
      <c r="R842" s="9" t="s">
        <v>9871</v>
      </c>
      <c r="S842" s="9" t="s">
        <v>9872</v>
      </c>
      <c r="T842" s="9" t="s">
        <v>9873</v>
      </c>
      <c r="U842" s="9" t="s">
        <v>9874</v>
      </c>
      <c r="V842" s="9" t="s">
        <v>9875</v>
      </c>
      <c r="W842" s="9" t="s">
        <v>9876</v>
      </c>
      <c r="X842" s="9" t="s">
        <v>9877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</row>
    <row r="843" spans="1:29" ht="12" customHeight="1" x14ac:dyDescent="0.25">
      <c r="A843" s="9" t="s">
        <v>3457</v>
      </c>
      <c r="B843" s="9" t="s">
        <v>8403</v>
      </c>
      <c r="C843" s="9" t="s">
        <v>9878</v>
      </c>
      <c r="E843" s="9" t="s">
        <v>9879</v>
      </c>
      <c r="F843" s="9" t="s">
        <v>9880</v>
      </c>
      <c r="G843" s="9">
        <v>388698</v>
      </c>
      <c r="H843" s="11">
        <f t="shared" si="33"/>
        <v>388698</v>
      </c>
      <c r="I843" s="9" t="s">
        <v>9881</v>
      </c>
      <c r="K843" s="9" t="s">
        <v>5582</v>
      </c>
      <c r="L843" s="9">
        <v>-1</v>
      </c>
      <c r="M843" s="9" t="s">
        <v>77</v>
      </c>
      <c r="N843" s="9">
        <v>152321213</v>
      </c>
      <c r="O843" s="9">
        <v>152332482</v>
      </c>
      <c r="P843" s="9" t="s">
        <v>9882</v>
      </c>
      <c r="Q843" s="11" t="str">
        <f t="shared" si="34"/>
        <v>chr1:152321213-152332482</v>
      </c>
      <c r="R843" s="9" t="s">
        <v>9883</v>
      </c>
      <c r="S843" s="9" t="s">
        <v>9884</v>
      </c>
      <c r="T843" s="9" t="s">
        <v>9885</v>
      </c>
      <c r="U843" s="9" t="s">
        <v>9886</v>
      </c>
      <c r="V843" s="9" t="s">
        <v>9887</v>
      </c>
      <c r="W843" s="9" t="s">
        <v>9888</v>
      </c>
      <c r="X843" s="9" t="s">
        <v>9877</v>
      </c>
      <c r="Y843" s="20">
        <v>0</v>
      </c>
      <c r="Z843" s="20">
        <v>0</v>
      </c>
      <c r="AA843" s="20">
        <v>0</v>
      </c>
      <c r="AB843" s="20">
        <v>0</v>
      </c>
      <c r="AC843" s="20">
        <v>0</v>
      </c>
    </row>
    <row r="844" spans="1:29" ht="12" customHeight="1" x14ac:dyDescent="0.25">
      <c r="A844" s="9" t="s">
        <v>3457</v>
      </c>
      <c r="B844" s="9" t="s">
        <v>8403</v>
      </c>
      <c r="C844" s="9" t="s">
        <v>9889</v>
      </c>
      <c r="E844" s="9" t="s">
        <v>9890</v>
      </c>
      <c r="F844" s="12" t="s">
        <v>9891</v>
      </c>
      <c r="G844" s="9">
        <v>2323</v>
      </c>
      <c r="H844" s="11">
        <f t="shared" si="33"/>
        <v>2323</v>
      </c>
      <c r="I844" s="9" t="s">
        <v>9892</v>
      </c>
      <c r="K844" s="9" t="s">
        <v>3880</v>
      </c>
      <c r="L844" s="9">
        <v>1</v>
      </c>
      <c r="M844" s="9" t="s">
        <v>159</v>
      </c>
      <c r="N844" s="9">
        <v>49977486</v>
      </c>
      <c r="O844" s="9">
        <v>49989487</v>
      </c>
      <c r="P844" s="9" t="s">
        <v>9893</v>
      </c>
      <c r="Q844" s="11" t="str">
        <f t="shared" si="34"/>
        <v>chr19:49977486-49989487</v>
      </c>
      <c r="R844" s="9" t="s">
        <v>9894</v>
      </c>
      <c r="S844" s="9" t="s">
        <v>9895</v>
      </c>
      <c r="T844" s="9" t="s">
        <v>9896</v>
      </c>
      <c r="U844" s="9" t="s">
        <v>9897</v>
      </c>
      <c r="V844" s="9" t="s">
        <v>9898</v>
      </c>
      <c r="W844" s="9" t="s">
        <v>9899</v>
      </c>
      <c r="X844" s="9" t="s">
        <v>9900</v>
      </c>
      <c r="Y844" s="20">
        <v>1</v>
      </c>
      <c r="Z844" s="20">
        <v>1</v>
      </c>
      <c r="AA844" s="20">
        <v>0</v>
      </c>
      <c r="AB844" s="20">
        <v>0</v>
      </c>
      <c r="AC844" s="20">
        <v>0</v>
      </c>
    </row>
    <row r="845" spans="1:29" ht="12" customHeight="1" x14ac:dyDescent="0.25">
      <c r="A845" s="9" t="s">
        <v>3457</v>
      </c>
      <c r="B845" s="9" t="s">
        <v>8403</v>
      </c>
      <c r="C845" s="9" t="s">
        <v>9901</v>
      </c>
      <c r="E845" s="9" t="s">
        <v>9902</v>
      </c>
      <c r="F845" s="9" t="s">
        <v>9903</v>
      </c>
      <c r="G845" s="9">
        <v>2487</v>
      </c>
      <c r="H845" s="11">
        <f t="shared" si="33"/>
        <v>2487</v>
      </c>
      <c r="I845" s="9" t="s">
        <v>9904</v>
      </c>
      <c r="K845" s="9" t="s">
        <v>9905</v>
      </c>
      <c r="L845" s="9">
        <v>-1</v>
      </c>
      <c r="M845" s="9" t="s">
        <v>348</v>
      </c>
      <c r="N845" s="9">
        <v>183698002</v>
      </c>
      <c r="O845" s="9">
        <v>183731890</v>
      </c>
      <c r="P845" s="9" t="s">
        <v>9906</v>
      </c>
      <c r="Q845" s="11" t="str">
        <f t="shared" si="34"/>
        <v>chr2:183698002-183731890</v>
      </c>
      <c r="R845" s="9" t="s">
        <v>9907</v>
      </c>
      <c r="S845" s="9" t="s">
        <v>9908</v>
      </c>
      <c r="T845" s="9" t="s">
        <v>9909</v>
      </c>
      <c r="U845" s="9" t="s">
        <v>9910</v>
      </c>
      <c r="V845" s="9" t="s">
        <v>9911</v>
      </c>
      <c r="W845" s="9" t="s">
        <v>9912</v>
      </c>
      <c r="X845" s="9" t="s">
        <v>9913</v>
      </c>
      <c r="Y845" s="20">
        <v>0</v>
      </c>
      <c r="Z845" s="20">
        <v>0</v>
      </c>
      <c r="AA845" s="20">
        <v>1</v>
      </c>
      <c r="AB845" s="20">
        <v>2</v>
      </c>
      <c r="AC845" s="20">
        <v>0</v>
      </c>
    </row>
    <row r="846" spans="1:29" ht="12" customHeight="1" x14ac:dyDescent="0.25">
      <c r="A846" s="9" t="s">
        <v>3457</v>
      </c>
      <c r="B846" s="9" t="s">
        <v>8403</v>
      </c>
      <c r="C846" s="9" t="s">
        <v>9914</v>
      </c>
      <c r="E846" s="9" t="s">
        <v>9915</v>
      </c>
      <c r="F846" s="9" t="s">
        <v>9916</v>
      </c>
      <c r="G846" s="9">
        <v>10468</v>
      </c>
      <c r="H846" s="11">
        <f t="shared" si="33"/>
        <v>10468</v>
      </c>
      <c r="I846" s="9" t="s">
        <v>9917</v>
      </c>
      <c r="K846" s="9" t="s">
        <v>3136</v>
      </c>
      <c r="L846" s="9">
        <v>1</v>
      </c>
      <c r="M846" s="9" t="s">
        <v>514</v>
      </c>
      <c r="N846" s="9">
        <v>52776239</v>
      </c>
      <c r="O846" s="9">
        <v>52782964</v>
      </c>
      <c r="P846" s="9" t="s">
        <v>9918</v>
      </c>
      <c r="Q846" s="11" t="str">
        <f t="shared" si="34"/>
        <v>chr5:52776239-52782964</v>
      </c>
      <c r="R846" s="9" t="s">
        <v>9919</v>
      </c>
      <c r="S846" s="9" t="s">
        <v>9920</v>
      </c>
      <c r="T846" s="9" t="s">
        <v>9921</v>
      </c>
      <c r="U846" s="9" t="s">
        <v>9922</v>
      </c>
      <c r="V846" s="9" t="s">
        <v>9923</v>
      </c>
      <c r="W846" s="9" t="s">
        <v>9924</v>
      </c>
      <c r="X846" s="9" t="s">
        <v>9925</v>
      </c>
      <c r="Y846" s="20">
        <v>0</v>
      </c>
      <c r="Z846" s="20">
        <v>0</v>
      </c>
      <c r="AA846" s="20">
        <v>1</v>
      </c>
      <c r="AB846" s="20">
        <v>0</v>
      </c>
      <c r="AC846" s="20">
        <v>0</v>
      </c>
    </row>
    <row r="847" spans="1:29" ht="12" customHeight="1" x14ac:dyDescent="0.25">
      <c r="A847" s="9" t="s">
        <v>3457</v>
      </c>
      <c r="B847" s="9" t="s">
        <v>8403</v>
      </c>
      <c r="C847" s="9" t="s">
        <v>9926</v>
      </c>
      <c r="E847" s="9" t="s">
        <v>9927</v>
      </c>
      <c r="F847" s="9" t="s">
        <v>9928</v>
      </c>
      <c r="G847" s="9">
        <v>11167</v>
      </c>
      <c r="H847" s="11">
        <f t="shared" si="33"/>
        <v>11167</v>
      </c>
      <c r="I847" s="9" t="s">
        <v>9929</v>
      </c>
      <c r="K847" s="9" t="s">
        <v>9930</v>
      </c>
      <c r="L847" s="9">
        <v>-1</v>
      </c>
      <c r="M847" s="9" t="s">
        <v>36</v>
      </c>
      <c r="N847" s="9">
        <v>120111140</v>
      </c>
      <c r="O847" s="9">
        <v>120170100</v>
      </c>
      <c r="P847" s="9" t="s">
        <v>9931</v>
      </c>
      <c r="Q847" s="11" t="str">
        <f t="shared" si="34"/>
        <v>chr3:120111140-120170100</v>
      </c>
      <c r="R847" s="9" t="s">
        <v>9932</v>
      </c>
      <c r="S847" s="9" t="s">
        <v>9933</v>
      </c>
      <c r="T847" s="9" t="s">
        <v>9934</v>
      </c>
      <c r="U847" s="9" t="s">
        <v>9935</v>
      </c>
      <c r="V847" s="9" t="s">
        <v>9936</v>
      </c>
      <c r="W847" s="9" t="s">
        <v>9937</v>
      </c>
      <c r="X847" s="9" t="s">
        <v>9938</v>
      </c>
      <c r="Y847" s="20">
        <v>0</v>
      </c>
      <c r="Z847" s="20">
        <v>0</v>
      </c>
      <c r="AA847" s="20">
        <v>1</v>
      </c>
      <c r="AB847" s="20">
        <v>0</v>
      </c>
      <c r="AC847" s="20">
        <v>0</v>
      </c>
    </row>
    <row r="848" spans="1:29" ht="12" customHeight="1" x14ac:dyDescent="0.25">
      <c r="A848" s="9" t="s">
        <v>3457</v>
      </c>
      <c r="B848" s="9" t="s">
        <v>8403</v>
      </c>
      <c r="C848" s="9" t="s">
        <v>9939</v>
      </c>
      <c r="E848" s="9" t="s">
        <v>9940</v>
      </c>
      <c r="F848" s="9" t="s">
        <v>9941</v>
      </c>
      <c r="G848" s="9">
        <v>10272</v>
      </c>
      <c r="H848" s="11">
        <f t="shared" si="33"/>
        <v>10272</v>
      </c>
      <c r="I848" s="9" t="s">
        <v>9942</v>
      </c>
      <c r="K848" s="9" t="s">
        <v>742</v>
      </c>
      <c r="L848" s="9">
        <v>1</v>
      </c>
      <c r="M848" s="9" t="s">
        <v>159</v>
      </c>
      <c r="N848" s="9">
        <v>676389</v>
      </c>
      <c r="O848" s="9">
        <v>683392</v>
      </c>
      <c r="P848" s="9" t="s">
        <v>9943</v>
      </c>
      <c r="Q848" s="11" t="str">
        <f t="shared" si="34"/>
        <v>chr19:676389-683392</v>
      </c>
      <c r="R848" s="9" t="s">
        <v>9944</v>
      </c>
      <c r="S848" s="9" t="s">
        <v>9945</v>
      </c>
      <c r="T848" s="9" t="s">
        <v>9946</v>
      </c>
      <c r="U848" s="9" t="s">
        <v>9947</v>
      </c>
      <c r="V848" s="9" t="s">
        <v>9948</v>
      </c>
      <c r="W848" s="9" t="s">
        <v>9949</v>
      </c>
      <c r="X848" s="9" t="s">
        <v>9925</v>
      </c>
      <c r="Y848" s="20">
        <v>0</v>
      </c>
      <c r="Z848" s="20">
        <v>0</v>
      </c>
      <c r="AA848" s="20">
        <v>1</v>
      </c>
      <c r="AB848" s="20">
        <v>0</v>
      </c>
      <c r="AC848" s="20">
        <v>0</v>
      </c>
    </row>
    <row r="849" spans="1:29" ht="12" customHeight="1" x14ac:dyDescent="0.25">
      <c r="A849" s="9" t="s">
        <v>3457</v>
      </c>
      <c r="B849" s="9" t="s">
        <v>8403</v>
      </c>
      <c r="C849" s="9" t="s">
        <v>9950</v>
      </c>
      <c r="E849" s="9" t="s">
        <v>9951</v>
      </c>
      <c r="F849" s="9" t="s">
        <v>9952</v>
      </c>
      <c r="G849" s="9">
        <v>2657</v>
      </c>
      <c r="H849" s="11">
        <f t="shared" si="33"/>
        <v>2657</v>
      </c>
      <c r="I849" s="9" t="s">
        <v>89</v>
      </c>
      <c r="K849" s="9" t="s">
        <v>3272</v>
      </c>
      <c r="L849" s="9">
        <v>-1</v>
      </c>
      <c r="M849" s="9" t="s">
        <v>159</v>
      </c>
      <c r="N849" s="9">
        <v>18979361</v>
      </c>
      <c r="O849" s="9">
        <v>19006953</v>
      </c>
      <c r="P849" s="9" t="s">
        <v>9953</v>
      </c>
      <c r="Q849" s="11" t="str">
        <f t="shared" si="34"/>
        <v>chr19:18979361-19006953</v>
      </c>
      <c r="R849" s="9" t="s">
        <v>9954</v>
      </c>
      <c r="S849" s="9" t="s">
        <v>9955</v>
      </c>
      <c r="T849" s="9" t="s">
        <v>9956</v>
      </c>
      <c r="U849" s="9" t="s">
        <v>9957</v>
      </c>
      <c r="V849" s="9" t="s">
        <v>9958</v>
      </c>
      <c r="W849" s="9" t="s">
        <v>9959</v>
      </c>
      <c r="X849" s="9" t="s">
        <v>8575</v>
      </c>
      <c r="Y849" s="20">
        <v>0</v>
      </c>
      <c r="Z849" s="20">
        <v>0</v>
      </c>
      <c r="AA849" s="20">
        <v>0</v>
      </c>
      <c r="AB849" s="20">
        <v>0</v>
      </c>
      <c r="AC849" s="20">
        <v>0</v>
      </c>
    </row>
    <row r="850" spans="1:29" ht="12" customHeight="1" x14ac:dyDescent="0.25">
      <c r="A850" s="9" t="s">
        <v>3457</v>
      </c>
      <c r="B850" s="9" t="s">
        <v>8403</v>
      </c>
      <c r="C850" s="9" t="s">
        <v>9960</v>
      </c>
      <c r="E850" s="9" t="s">
        <v>9961</v>
      </c>
      <c r="F850" s="9" t="s">
        <v>9962</v>
      </c>
      <c r="G850" s="9">
        <v>2662</v>
      </c>
      <c r="H850" s="11">
        <f t="shared" si="33"/>
        <v>2662</v>
      </c>
      <c r="I850" s="9" t="s">
        <v>9963</v>
      </c>
      <c r="K850" s="9" t="s">
        <v>3601</v>
      </c>
      <c r="L850" s="9">
        <v>-1</v>
      </c>
      <c r="M850" s="9" t="s">
        <v>437</v>
      </c>
      <c r="N850" s="9">
        <v>48425785</v>
      </c>
      <c r="O850" s="9">
        <v>48439138</v>
      </c>
      <c r="P850" s="9" t="s">
        <v>9964</v>
      </c>
      <c r="Q850" s="11" t="str">
        <f t="shared" si="34"/>
        <v>chr10:48425785-48439138</v>
      </c>
      <c r="R850" s="9" t="s">
        <v>9965</v>
      </c>
      <c r="S850" s="9" t="s">
        <v>9966</v>
      </c>
      <c r="T850" s="9" t="s">
        <v>9967</v>
      </c>
      <c r="U850" s="9" t="s">
        <v>9968</v>
      </c>
      <c r="V850" s="9" t="s">
        <v>9969</v>
      </c>
      <c r="W850" s="9" t="s">
        <v>9970</v>
      </c>
      <c r="X850" s="9" t="s">
        <v>9971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</row>
    <row r="851" spans="1:29" ht="12" customHeight="1" x14ac:dyDescent="0.25">
      <c r="A851" s="9" t="s">
        <v>3457</v>
      </c>
      <c r="B851" s="9" t="s">
        <v>8403</v>
      </c>
      <c r="C851" s="9" t="s">
        <v>9972</v>
      </c>
      <c r="E851" s="9" t="s">
        <v>9973</v>
      </c>
      <c r="F851" s="9" t="s">
        <v>9974</v>
      </c>
      <c r="G851" s="9">
        <v>10220</v>
      </c>
      <c r="H851" s="11">
        <f t="shared" si="33"/>
        <v>10220</v>
      </c>
      <c r="I851" s="9" t="s">
        <v>9975</v>
      </c>
      <c r="K851" s="9" t="s">
        <v>9976</v>
      </c>
      <c r="L851" s="9">
        <v>1</v>
      </c>
      <c r="M851" s="9" t="s">
        <v>1028</v>
      </c>
      <c r="N851" s="9">
        <v>56137064</v>
      </c>
      <c r="O851" s="9">
        <v>56150911</v>
      </c>
      <c r="P851" s="9" t="s">
        <v>9977</v>
      </c>
      <c r="Q851" s="11" t="str">
        <f t="shared" si="34"/>
        <v>chr12:56137064-56150911</v>
      </c>
      <c r="R851" s="9" t="s">
        <v>9978</v>
      </c>
      <c r="S851" s="9" t="s">
        <v>9979</v>
      </c>
      <c r="T851" s="9" t="s">
        <v>9980</v>
      </c>
      <c r="U851" s="9" t="s">
        <v>9981</v>
      </c>
      <c r="V851" s="9" t="s">
        <v>9982</v>
      </c>
      <c r="W851" s="9" t="s">
        <v>9983</v>
      </c>
      <c r="X851" s="9" t="s">
        <v>8625</v>
      </c>
      <c r="Y851" s="20">
        <v>0</v>
      </c>
      <c r="Z851" s="20">
        <v>0</v>
      </c>
      <c r="AA851" s="20">
        <v>0</v>
      </c>
      <c r="AB851" s="20">
        <v>0</v>
      </c>
      <c r="AC851" s="20">
        <v>0</v>
      </c>
    </row>
    <row r="852" spans="1:29" ht="12" customHeight="1" x14ac:dyDescent="0.25">
      <c r="A852" s="9" t="s">
        <v>3457</v>
      </c>
      <c r="B852" s="9" t="s">
        <v>8403</v>
      </c>
      <c r="C852" s="9" t="s">
        <v>9984</v>
      </c>
      <c r="E852" s="9" t="s">
        <v>9985</v>
      </c>
      <c r="F852" s="9" t="s">
        <v>9986</v>
      </c>
      <c r="G852" s="9">
        <v>9518</v>
      </c>
      <c r="H852" s="11">
        <f t="shared" si="33"/>
        <v>9518</v>
      </c>
      <c r="I852" s="9" t="s">
        <v>9987</v>
      </c>
      <c r="K852" s="9" t="s">
        <v>268</v>
      </c>
      <c r="L852" s="9">
        <v>1</v>
      </c>
      <c r="M852" s="9" t="s">
        <v>159</v>
      </c>
      <c r="N852" s="9">
        <v>18496968</v>
      </c>
      <c r="O852" s="9">
        <v>18499986</v>
      </c>
      <c r="P852" s="9" t="s">
        <v>9988</v>
      </c>
      <c r="Q852" s="11" t="str">
        <f t="shared" si="34"/>
        <v>chr19:18496968-18499986</v>
      </c>
      <c r="R852" s="9" t="s">
        <v>9989</v>
      </c>
      <c r="S852" s="9" t="s">
        <v>9990</v>
      </c>
      <c r="T852" s="9" t="s">
        <v>9991</v>
      </c>
      <c r="U852" s="9" t="s">
        <v>9992</v>
      </c>
      <c r="V852" s="9" t="s">
        <v>9993</v>
      </c>
      <c r="W852" s="9" t="s">
        <v>9994</v>
      </c>
      <c r="X852" s="9" t="s">
        <v>8551</v>
      </c>
      <c r="Y852" s="20">
        <v>0</v>
      </c>
      <c r="Z852" s="20">
        <v>0</v>
      </c>
      <c r="AA852" s="20">
        <v>0</v>
      </c>
      <c r="AB852" s="20">
        <v>0</v>
      </c>
      <c r="AC852" s="20">
        <v>0</v>
      </c>
    </row>
    <row r="853" spans="1:29" ht="12" customHeight="1" x14ac:dyDescent="0.25">
      <c r="A853" s="9" t="s">
        <v>3457</v>
      </c>
      <c r="B853" s="9" t="s">
        <v>8403</v>
      </c>
      <c r="C853" s="9" t="s">
        <v>9995</v>
      </c>
      <c r="E853" s="9" t="s">
        <v>9996</v>
      </c>
      <c r="F853" s="9" t="s">
        <v>9997</v>
      </c>
      <c r="G853" s="9">
        <v>2658</v>
      </c>
      <c r="H853" s="11">
        <f t="shared" si="33"/>
        <v>2658</v>
      </c>
      <c r="I853" s="9" t="s">
        <v>9998</v>
      </c>
      <c r="K853" s="9" t="s">
        <v>3601</v>
      </c>
      <c r="L853" s="9">
        <v>-1</v>
      </c>
      <c r="M853" s="9" t="s">
        <v>437</v>
      </c>
      <c r="N853" s="9">
        <v>48413092</v>
      </c>
      <c r="O853" s="9">
        <v>48416853</v>
      </c>
      <c r="P853" s="9" t="s">
        <v>9999</v>
      </c>
      <c r="Q853" s="11" t="str">
        <f t="shared" si="34"/>
        <v>chr10:48413092-48416853</v>
      </c>
      <c r="R853" s="9" t="s">
        <v>10000</v>
      </c>
      <c r="S853" s="9" t="s">
        <v>10001</v>
      </c>
      <c r="T853" s="9" t="s">
        <v>10002</v>
      </c>
      <c r="U853" s="9" t="s">
        <v>10003</v>
      </c>
      <c r="V853" s="9" t="s">
        <v>10004</v>
      </c>
      <c r="W853" s="9" t="s">
        <v>10005</v>
      </c>
      <c r="X853" s="9" t="s">
        <v>8575</v>
      </c>
      <c r="Y853" s="20">
        <v>0</v>
      </c>
      <c r="Z853" s="20">
        <v>0</v>
      </c>
      <c r="AA853" s="20">
        <v>0</v>
      </c>
      <c r="AB853" s="20">
        <v>0</v>
      </c>
      <c r="AC853" s="20">
        <v>0</v>
      </c>
    </row>
    <row r="854" spans="1:29" ht="12" customHeight="1" x14ac:dyDescent="0.25">
      <c r="A854" s="9" t="s">
        <v>3457</v>
      </c>
      <c r="B854" s="9" t="s">
        <v>8403</v>
      </c>
      <c r="C854" s="9" t="s">
        <v>10006</v>
      </c>
      <c r="E854" s="9" t="s">
        <v>10007</v>
      </c>
      <c r="F854" s="9" t="s">
        <v>10008</v>
      </c>
      <c r="G854" s="9">
        <v>9573</v>
      </c>
      <c r="H854" s="11">
        <f t="shared" si="33"/>
        <v>9573</v>
      </c>
      <c r="I854" s="9" t="s">
        <v>89</v>
      </c>
      <c r="K854" s="9" t="s">
        <v>10009</v>
      </c>
      <c r="L854" s="9">
        <v>-1</v>
      </c>
      <c r="M854" s="9" t="s">
        <v>1028</v>
      </c>
      <c r="N854" s="9">
        <v>7842378</v>
      </c>
      <c r="O854" s="9">
        <v>7848372</v>
      </c>
      <c r="P854" s="9" t="s">
        <v>10010</v>
      </c>
      <c r="Q854" s="11" t="str">
        <f t="shared" si="34"/>
        <v>chr12:7842378-7848372</v>
      </c>
      <c r="R854" s="9" t="s">
        <v>10011</v>
      </c>
      <c r="S854" s="9" t="s">
        <v>10012</v>
      </c>
      <c r="T854" s="9" t="s">
        <v>10013</v>
      </c>
      <c r="U854" s="9" t="s">
        <v>10014</v>
      </c>
      <c r="V854" s="9" t="s">
        <v>10015</v>
      </c>
      <c r="W854" s="9" t="s">
        <v>10016</v>
      </c>
      <c r="X854" s="9" t="s">
        <v>8575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</row>
    <row r="855" spans="1:29" ht="12" customHeight="1" x14ac:dyDescent="0.25">
      <c r="A855" s="9" t="s">
        <v>3457</v>
      </c>
      <c r="B855" s="9" t="s">
        <v>8403</v>
      </c>
      <c r="C855" s="9" t="s">
        <v>10017</v>
      </c>
      <c r="E855" s="9" t="s">
        <v>10018</v>
      </c>
      <c r="F855" s="9" t="s">
        <v>10019</v>
      </c>
      <c r="G855" s="9">
        <v>8200</v>
      </c>
      <c r="H855" s="11">
        <f t="shared" si="33"/>
        <v>8200</v>
      </c>
      <c r="I855" s="9" t="s">
        <v>10020</v>
      </c>
      <c r="K855" s="9" t="s">
        <v>7371</v>
      </c>
      <c r="L855" s="9">
        <v>-1</v>
      </c>
      <c r="M855" s="9" t="s">
        <v>641</v>
      </c>
      <c r="N855" s="9">
        <v>34021145</v>
      </c>
      <c r="O855" s="9">
        <v>34042568</v>
      </c>
      <c r="P855" s="9" t="s">
        <v>10021</v>
      </c>
      <c r="Q855" s="11" t="str">
        <f t="shared" si="34"/>
        <v>chr20:34021145-34042568</v>
      </c>
      <c r="R855" s="9" t="s">
        <v>10022</v>
      </c>
      <c r="S855" s="9" t="s">
        <v>10023</v>
      </c>
      <c r="T855" s="9" t="s">
        <v>10024</v>
      </c>
      <c r="U855" s="9" t="s">
        <v>10025</v>
      </c>
      <c r="V855" s="9" t="s">
        <v>10026</v>
      </c>
      <c r="W855" s="9" t="s">
        <v>10027</v>
      </c>
      <c r="X855" s="9" t="s">
        <v>8625</v>
      </c>
      <c r="Y855" s="20">
        <v>0</v>
      </c>
      <c r="Z855" s="20">
        <v>0</v>
      </c>
      <c r="AA855" s="20">
        <v>0</v>
      </c>
      <c r="AB855" s="20">
        <v>0</v>
      </c>
      <c r="AC855" s="20">
        <v>0</v>
      </c>
    </row>
    <row r="856" spans="1:29" ht="12" customHeight="1" x14ac:dyDescent="0.25">
      <c r="A856" s="9" t="s">
        <v>3457</v>
      </c>
      <c r="B856" s="9" t="s">
        <v>8403</v>
      </c>
      <c r="C856" s="9" t="s">
        <v>10028</v>
      </c>
      <c r="E856" s="9" t="s">
        <v>10029</v>
      </c>
      <c r="F856" s="9" t="s">
        <v>10030</v>
      </c>
      <c r="G856" s="9">
        <v>392255</v>
      </c>
      <c r="H856" s="11">
        <f t="shared" si="33"/>
        <v>392255</v>
      </c>
      <c r="I856" s="9" t="s">
        <v>10031</v>
      </c>
      <c r="K856" s="9" t="s">
        <v>10032</v>
      </c>
      <c r="L856" s="9">
        <v>-1</v>
      </c>
      <c r="M856" s="9" t="s">
        <v>231</v>
      </c>
      <c r="N856" s="9">
        <v>97154558</v>
      </c>
      <c r="O856" s="9">
        <v>97173020</v>
      </c>
      <c r="P856" s="9" t="s">
        <v>10033</v>
      </c>
      <c r="Q856" s="11" t="str">
        <f t="shared" si="34"/>
        <v>chr8:97154558-97173020</v>
      </c>
      <c r="R856" s="9" t="s">
        <v>10034</v>
      </c>
      <c r="S856" s="9" t="s">
        <v>10035</v>
      </c>
      <c r="T856" s="9" t="s">
        <v>10036</v>
      </c>
      <c r="U856" s="9" t="s">
        <v>10037</v>
      </c>
      <c r="V856" s="9" t="s">
        <v>10038</v>
      </c>
      <c r="W856" s="9" t="s">
        <v>10039</v>
      </c>
      <c r="X856" s="9" t="s">
        <v>8625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</row>
    <row r="857" spans="1:29" ht="12" customHeight="1" x14ac:dyDescent="0.25">
      <c r="A857" s="9" t="s">
        <v>3457</v>
      </c>
      <c r="B857" s="9" t="s">
        <v>8403</v>
      </c>
      <c r="C857" s="9" t="s">
        <v>10040</v>
      </c>
      <c r="E857" s="9" t="s">
        <v>10041</v>
      </c>
      <c r="F857" s="9" t="s">
        <v>10042</v>
      </c>
      <c r="G857" s="9">
        <v>151449</v>
      </c>
      <c r="H857" s="11">
        <f t="shared" si="33"/>
        <v>151449</v>
      </c>
      <c r="I857" s="9" t="s">
        <v>10043</v>
      </c>
      <c r="K857" s="9" t="s">
        <v>5135</v>
      </c>
      <c r="L857" s="9">
        <v>1</v>
      </c>
      <c r="M857" s="9" t="s">
        <v>348</v>
      </c>
      <c r="N857" s="9">
        <v>20866424</v>
      </c>
      <c r="O857" s="9">
        <v>20873418</v>
      </c>
      <c r="P857" s="9" t="s">
        <v>10044</v>
      </c>
      <c r="Q857" s="11" t="str">
        <f t="shared" si="34"/>
        <v>chr2:20866424-20873418</v>
      </c>
      <c r="R857" s="9" t="s">
        <v>10045</v>
      </c>
      <c r="S857" s="9" t="s">
        <v>10046</v>
      </c>
      <c r="T857" s="9" t="s">
        <v>10047</v>
      </c>
      <c r="U857" s="9" t="s">
        <v>10048</v>
      </c>
      <c r="V857" s="9" t="s">
        <v>10049</v>
      </c>
      <c r="W857" s="9" t="s">
        <v>10050</v>
      </c>
      <c r="X857" s="9" t="s">
        <v>8625</v>
      </c>
      <c r="Y857" s="20">
        <v>0</v>
      </c>
      <c r="Z857" s="20">
        <v>0</v>
      </c>
      <c r="AA857" s="20">
        <v>0</v>
      </c>
      <c r="AB857" s="20">
        <v>0</v>
      </c>
      <c r="AC857" s="20">
        <v>0</v>
      </c>
    </row>
    <row r="858" spans="1:29" ht="12" customHeight="1" x14ac:dyDescent="0.25">
      <c r="A858" s="9" t="s">
        <v>3457</v>
      </c>
      <c r="B858" s="9" t="s">
        <v>8403</v>
      </c>
      <c r="C858" s="9" t="s">
        <v>10051</v>
      </c>
      <c r="E858" s="9" t="s">
        <v>10052</v>
      </c>
      <c r="F858" s="9" t="s">
        <v>10053</v>
      </c>
      <c r="G858" s="9">
        <v>2661</v>
      </c>
      <c r="H858" s="11">
        <f t="shared" si="33"/>
        <v>2661</v>
      </c>
      <c r="I858" s="9" t="s">
        <v>89</v>
      </c>
      <c r="K858" s="9" t="s">
        <v>9197</v>
      </c>
      <c r="L858" s="9">
        <v>-1</v>
      </c>
      <c r="M858" s="9" t="s">
        <v>514</v>
      </c>
      <c r="N858" s="9">
        <v>132196873</v>
      </c>
      <c r="O858" s="9">
        <v>132202576</v>
      </c>
      <c r="P858" s="9" t="s">
        <v>10054</v>
      </c>
      <c r="Q858" s="11" t="str">
        <f t="shared" si="34"/>
        <v>chr5:132196873-132202576</v>
      </c>
      <c r="R858" s="9" t="s">
        <v>10055</v>
      </c>
      <c r="S858" s="9" t="s">
        <v>10056</v>
      </c>
      <c r="T858" s="9" t="s">
        <v>10057</v>
      </c>
      <c r="U858" s="9" t="s">
        <v>10058</v>
      </c>
      <c r="V858" s="9" t="s">
        <v>10059</v>
      </c>
      <c r="W858" s="9" t="s">
        <v>10060</v>
      </c>
      <c r="X858" s="9" t="s">
        <v>10061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</row>
    <row r="859" spans="1:29" ht="12" customHeight="1" x14ac:dyDescent="0.25">
      <c r="A859" s="9" t="s">
        <v>3457</v>
      </c>
      <c r="B859" s="9" t="s">
        <v>8403</v>
      </c>
      <c r="C859" s="9" t="s">
        <v>10062</v>
      </c>
      <c r="E859" s="9" t="s">
        <v>10063</v>
      </c>
      <c r="F859" s="9" t="s">
        <v>10064</v>
      </c>
      <c r="G859" s="9">
        <v>2668</v>
      </c>
      <c r="H859" s="11">
        <f t="shared" si="33"/>
        <v>2668</v>
      </c>
      <c r="I859" s="9" t="s">
        <v>10065</v>
      </c>
      <c r="K859" s="9" t="s">
        <v>10066</v>
      </c>
      <c r="L859" s="9">
        <v>-1</v>
      </c>
      <c r="M859" s="9" t="s">
        <v>514</v>
      </c>
      <c r="N859" s="9">
        <v>37812779</v>
      </c>
      <c r="O859" s="9">
        <v>37839788</v>
      </c>
      <c r="P859" s="9" t="s">
        <v>10067</v>
      </c>
      <c r="Q859" s="11" t="str">
        <f t="shared" si="34"/>
        <v>chr5:37812779-37839788</v>
      </c>
      <c r="R859" s="9" t="s">
        <v>10068</v>
      </c>
      <c r="S859" s="9" t="s">
        <v>10069</v>
      </c>
      <c r="T859" s="9" t="s">
        <v>10070</v>
      </c>
      <c r="U859" s="9" t="s">
        <v>10071</v>
      </c>
      <c r="V859" s="9" t="s">
        <v>10072</v>
      </c>
      <c r="W859" s="9" t="s">
        <v>10073</v>
      </c>
      <c r="X859" s="9" t="s">
        <v>10074</v>
      </c>
      <c r="Y859" s="20">
        <v>0</v>
      </c>
      <c r="Z859" s="20">
        <v>0</v>
      </c>
      <c r="AA859" s="20">
        <v>0</v>
      </c>
      <c r="AB859" s="20">
        <v>0</v>
      </c>
      <c r="AC859" s="20">
        <v>0</v>
      </c>
    </row>
    <row r="860" spans="1:29" ht="12" customHeight="1" x14ac:dyDescent="0.25">
      <c r="A860" s="9" t="s">
        <v>3457</v>
      </c>
      <c r="B860" s="9" t="s">
        <v>8403</v>
      </c>
      <c r="C860" s="9" t="s">
        <v>10075</v>
      </c>
      <c r="E860" s="9" t="s">
        <v>10076</v>
      </c>
      <c r="F860" s="12" t="s">
        <v>10077</v>
      </c>
      <c r="G860" s="9">
        <v>2688</v>
      </c>
      <c r="H860" s="11">
        <f t="shared" si="33"/>
        <v>2688</v>
      </c>
      <c r="I860" s="9" t="s">
        <v>10078</v>
      </c>
      <c r="K860" s="9" t="s">
        <v>6181</v>
      </c>
      <c r="L860" s="9">
        <v>-1</v>
      </c>
      <c r="M860" s="9" t="s">
        <v>862</v>
      </c>
      <c r="N860" s="9">
        <v>61994560</v>
      </c>
      <c r="O860" s="9">
        <v>61996179</v>
      </c>
      <c r="P860" s="9" t="s">
        <v>10079</v>
      </c>
      <c r="Q860" s="11" t="str">
        <f t="shared" si="34"/>
        <v>chr17:61994560-61996179</v>
      </c>
      <c r="R860" s="9" t="s">
        <v>10080</v>
      </c>
      <c r="S860" s="9" t="s">
        <v>10081</v>
      </c>
      <c r="T860" s="9" t="s">
        <v>10082</v>
      </c>
      <c r="U860" s="9" t="s">
        <v>10083</v>
      </c>
      <c r="V860" s="9" t="s">
        <v>10084</v>
      </c>
      <c r="W860" s="9" t="s">
        <v>10085</v>
      </c>
      <c r="X860" s="9" t="s">
        <v>9229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</row>
    <row r="861" spans="1:29" ht="12" customHeight="1" x14ac:dyDescent="0.25">
      <c r="A861" s="9" t="s">
        <v>3457</v>
      </c>
      <c r="B861" s="9" t="s">
        <v>8403</v>
      </c>
      <c r="C861" s="9" t="s">
        <v>10086</v>
      </c>
      <c r="E861" s="9" t="s">
        <v>10087</v>
      </c>
      <c r="F861" s="12" t="s">
        <v>116</v>
      </c>
      <c r="G861" s="9">
        <v>2689</v>
      </c>
      <c r="H861" s="11">
        <f t="shared" si="33"/>
        <v>2689</v>
      </c>
      <c r="I861" s="9" t="s">
        <v>10088</v>
      </c>
      <c r="K861" s="9" t="s">
        <v>6181</v>
      </c>
      <c r="L861" s="9">
        <v>-1</v>
      </c>
      <c r="M861" s="9" t="s">
        <v>862</v>
      </c>
      <c r="N861" s="9">
        <v>61957578</v>
      </c>
      <c r="O861" s="9">
        <v>61959295</v>
      </c>
      <c r="P861" s="9" t="s">
        <v>10089</v>
      </c>
      <c r="Q861" s="11" t="str">
        <f t="shared" si="34"/>
        <v>chr17:61957578-61959295</v>
      </c>
      <c r="R861" s="9" t="s">
        <v>10090</v>
      </c>
      <c r="S861" s="9" t="s">
        <v>10091</v>
      </c>
      <c r="T861" s="9" t="s">
        <v>10092</v>
      </c>
      <c r="U861" s="9" t="s">
        <v>10093</v>
      </c>
      <c r="V861" s="9" t="s">
        <v>10094</v>
      </c>
      <c r="W861" s="9" t="s">
        <v>10095</v>
      </c>
      <c r="X861" s="9" t="s">
        <v>9229</v>
      </c>
      <c r="Y861" s="20">
        <v>0</v>
      </c>
      <c r="Z861" s="20">
        <v>0</v>
      </c>
      <c r="AA861" s="20">
        <v>0</v>
      </c>
      <c r="AB861" s="20">
        <v>0</v>
      </c>
      <c r="AC861" s="20">
        <v>0</v>
      </c>
    </row>
    <row r="862" spans="1:29" ht="12" customHeight="1" x14ac:dyDescent="0.25">
      <c r="A862" s="9" t="s">
        <v>3457</v>
      </c>
      <c r="B862" s="9" t="s">
        <v>8403</v>
      </c>
      <c r="C862" s="9" t="s">
        <v>10096</v>
      </c>
      <c r="E862" s="9" t="s">
        <v>10097</v>
      </c>
      <c r="F862" s="9" t="s">
        <v>10098</v>
      </c>
      <c r="G862" s="9">
        <v>1839</v>
      </c>
      <c r="H862" s="11">
        <f t="shared" si="33"/>
        <v>1839</v>
      </c>
      <c r="I862" s="9" t="s">
        <v>10099</v>
      </c>
      <c r="K862" s="9" t="s">
        <v>10100</v>
      </c>
      <c r="L862" s="9">
        <v>-1</v>
      </c>
      <c r="M862" s="9" t="s">
        <v>514</v>
      </c>
      <c r="N862" s="9">
        <v>139712428</v>
      </c>
      <c r="O862" s="9">
        <v>139726216</v>
      </c>
      <c r="P862" s="9" t="s">
        <v>10101</v>
      </c>
      <c r="Q862" s="11" t="str">
        <f t="shared" si="34"/>
        <v>chr5:139712428-139726216</v>
      </c>
      <c r="R862" s="9" t="s">
        <v>10102</v>
      </c>
      <c r="S862" s="9" t="s">
        <v>10103</v>
      </c>
      <c r="T862" s="9" t="s">
        <v>10104</v>
      </c>
      <c r="U862" s="9" t="s">
        <v>10105</v>
      </c>
      <c r="V862" s="9" t="s">
        <v>10106</v>
      </c>
      <c r="W862" s="9" t="s">
        <v>10107</v>
      </c>
      <c r="X862" s="9" t="s">
        <v>8539</v>
      </c>
      <c r="Y862" s="20">
        <v>1</v>
      </c>
      <c r="Z862" s="20">
        <v>1</v>
      </c>
      <c r="AA862" s="20">
        <v>0</v>
      </c>
      <c r="AB862" s="20">
        <v>0</v>
      </c>
      <c r="AC862" s="20">
        <v>0</v>
      </c>
    </row>
    <row r="863" spans="1:29" ht="12" customHeight="1" x14ac:dyDescent="0.25">
      <c r="A863" s="9" t="s">
        <v>3457</v>
      </c>
      <c r="B863" s="9" t="s">
        <v>8403</v>
      </c>
      <c r="C863" s="9" t="s">
        <v>10108</v>
      </c>
      <c r="E863" s="9" t="s">
        <v>10109</v>
      </c>
      <c r="F863" s="9" t="s">
        <v>10110</v>
      </c>
      <c r="G863" s="9">
        <v>3054</v>
      </c>
      <c r="H863" s="11">
        <f t="shared" si="33"/>
        <v>3054</v>
      </c>
      <c r="I863" s="9" t="s">
        <v>10111</v>
      </c>
      <c r="K863" s="9" t="s">
        <v>3074</v>
      </c>
      <c r="L863" s="9">
        <v>-1</v>
      </c>
      <c r="M863" s="9" t="s">
        <v>105</v>
      </c>
      <c r="N863" s="9">
        <v>153213004</v>
      </c>
      <c r="O863" s="9">
        <v>153237258</v>
      </c>
      <c r="P863" s="9" t="s">
        <v>10112</v>
      </c>
      <c r="Q863" s="11" t="str">
        <f t="shared" si="34"/>
        <v>chrX:153213004-153237258</v>
      </c>
      <c r="R863" s="9" t="s">
        <v>10113</v>
      </c>
      <c r="S863" s="9" t="s">
        <v>10114</v>
      </c>
      <c r="T863" s="9" t="s">
        <v>10115</v>
      </c>
      <c r="U863" s="9" t="s">
        <v>10116</v>
      </c>
      <c r="V863" s="9" t="s">
        <v>10117</v>
      </c>
      <c r="W863" s="9" t="s">
        <v>10118</v>
      </c>
      <c r="X863" s="9" t="s">
        <v>10119</v>
      </c>
      <c r="Y863" s="20">
        <v>0</v>
      </c>
      <c r="Z863" s="20">
        <v>0</v>
      </c>
      <c r="AA863" s="20">
        <v>0</v>
      </c>
      <c r="AB863" s="20">
        <v>0</v>
      </c>
      <c r="AC863" s="20">
        <v>0</v>
      </c>
    </row>
    <row r="864" spans="1:29" ht="12" customHeight="1" x14ac:dyDescent="0.25">
      <c r="A864" s="9" t="s">
        <v>3457</v>
      </c>
      <c r="B864" s="9" t="s">
        <v>8403</v>
      </c>
      <c r="C864" s="9" t="s">
        <v>10120</v>
      </c>
      <c r="E864" s="9" t="s">
        <v>10121</v>
      </c>
      <c r="F864" s="9" t="s">
        <v>10122</v>
      </c>
      <c r="G864" s="9">
        <v>29915</v>
      </c>
      <c r="H864" s="11">
        <f t="shared" si="33"/>
        <v>29915</v>
      </c>
      <c r="I864" s="9" t="s">
        <v>10123</v>
      </c>
      <c r="K864" s="9" t="s">
        <v>5041</v>
      </c>
      <c r="L864" s="9">
        <v>1</v>
      </c>
      <c r="M864" s="9" t="s">
        <v>1028</v>
      </c>
      <c r="N864" s="9">
        <v>104458235</v>
      </c>
      <c r="O864" s="9">
        <v>104498639</v>
      </c>
      <c r="P864" s="9" t="s">
        <v>10124</v>
      </c>
      <c r="Q864" s="11" t="str">
        <f t="shared" si="34"/>
        <v>chr12:104458235-104498639</v>
      </c>
      <c r="R864" s="9" t="s">
        <v>10125</v>
      </c>
      <c r="S864" s="9" t="s">
        <v>10126</v>
      </c>
      <c r="T864" s="9" t="s">
        <v>10127</v>
      </c>
      <c r="U864" s="9" t="s">
        <v>10128</v>
      </c>
      <c r="V864" s="9" t="s">
        <v>10129</v>
      </c>
      <c r="W864" s="9" t="s">
        <v>10130</v>
      </c>
      <c r="X864" s="9" t="s">
        <v>10119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</row>
    <row r="865" spans="1:29" ht="12" customHeight="1" x14ac:dyDescent="0.25">
      <c r="A865" s="9" t="s">
        <v>3457</v>
      </c>
      <c r="B865" s="9" t="s">
        <v>8403</v>
      </c>
      <c r="C865" s="9" t="s">
        <v>10131</v>
      </c>
      <c r="E865" s="9" t="s">
        <v>10132</v>
      </c>
      <c r="F865" s="9" t="s">
        <v>10133</v>
      </c>
      <c r="G865" s="9">
        <v>3082</v>
      </c>
      <c r="H865" s="11">
        <f t="shared" si="33"/>
        <v>3082</v>
      </c>
      <c r="I865" s="9" t="s">
        <v>10134</v>
      </c>
      <c r="K865" s="9" t="s">
        <v>10135</v>
      </c>
      <c r="L865" s="9">
        <v>-1</v>
      </c>
      <c r="M865" s="9" t="s">
        <v>63</v>
      </c>
      <c r="N865" s="9">
        <v>81328322</v>
      </c>
      <c r="O865" s="9">
        <v>81399754</v>
      </c>
      <c r="P865" s="9" t="s">
        <v>10136</v>
      </c>
      <c r="Q865" s="11" t="str">
        <f t="shared" si="34"/>
        <v>chr7:81328322-81399754</v>
      </c>
      <c r="R865" s="9" t="s">
        <v>10137</v>
      </c>
      <c r="S865" s="9" t="s">
        <v>10138</v>
      </c>
      <c r="T865" s="9" t="s">
        <v>10139</v>
      </c>
      <c r="U865" s="9" t="s">
        <v>10140</v>
      </c>
      <c r="V865" s="9" t="s">
        <v>10141</v>
      </c>
      <c r="W865" s="9" t="s">
        <v>10142</v>
      </c>
      <c r="X865" s="9" t="s">
        <v>10143</v>
      </c>
      <c r="Y865" s="20">
        <v>0</v>
      </c>
      <c r="Z865" s="20">
        <v>1</v>
      </c>
      <c r="AA865" s="20">
        <v>0</v>
      </c>
      <c r="AB865" s="20">
        <v>0</v>
      </c>
      <c r="AC865" s="20">
        <v>1</v>
      </c>
    </row>
    <row r="866" spans="1:29" ht="12" customHeight="1" x14ac:dyDescent="0.25">
      <c r="A866" s="9" t="s">
        <v>3457</v>
      </c>
      <c r="B866" s="9" t="s">
        <v>8403</v>
      </c>
      <c r="C866" s="9" t="s">
        <v>10144</v>
      </c>
      <c r="E866" s="9" t="s">
        <v>10145</v>
      </c>
      <c r="F866" s="9" t="s">
        <v>10146</v>
      </c>
      <c r="G866" s="9">
        <v>3083</v>
      </c>
      <c r="H866" s="11">
        <f t="shared" si="33"/>
        <v>3083</v>
      </c>
      <c r="I866" s="9" t="s">
        <v>10147</v>
      </c>
      <c r="K866" s="9" t="s">
        <v>9833</v>
      </c>
      <c r="L866" s="9">
        <v>1</v>
      </c>
      <c r="M866" s="9" t="s">
        <v>91</v>
      </c>
      <c r="N866" s="9">
        <v>3443614</v>
      </c>
      <c r="O866" s="9">
        <v>3451211</v>
      </c>
      <c r="P866" s="9" t="s">
        <v>10148</v>
      </c>
      <c r="Q866" s="11" t="str">
        <f t="shared" si="34"/>
        <v>chr4:3443614-3451211</v>
      </c>
      <c r="R866" s="9" t="s">
        <v>10149</v>
      </c>
      <c r="S866" s="9" t="s">
        <v>10150</v>
      </c>
      <c r="T866" s="9" t="s">
        <v>10151</v>
      </c>
      <c r="U866" s="9" t="s">
        <v>10152</v>
      </c>
      <c r="V866" s="9" t="s">
        <v>10153</v>
      </c>
      <c r="W866" s="9" t="s">
        <v>10154</v>
      </c>
      <c r="X866" s="9" t="s">
        <v>6697</v>
      </c>
      <c r="Y866" s="20">
        <v>0</v>
      </c>
      <c r="Z866" s="20">
        <v>0</v>
      </c>
      <c r="AA866" s="20">
        <v>0</v>
      </c>
      <c r="AB866" s="20">
        <v>0</v>
      </c>
      <c r="AC866" s="20">
        <v>1</v>
      </c>
    </row>
    <row r="867" spans="1:29" ht="12" customHeight="1" x14ac:dyDescent="0.25">
      <c r="A867" s="9" t="s">
        <v>3457</v>
      </c>
      <c r="B867" s="9" t="s">
        <v>8403</v>
      </c>
      <c r="C867" s="9" t="s">
        <v>10155</v>
      </c>
      <c r="E867" s="9" t="s">
        <v>10156</v>
      </c>
      <c r="F867" s="9" t="s">
        <v>10157</v>
      </c>
      <c r="G867" s="9">
        <v>64399</v>
      </c>
      <c r="H867" s="11">
        <f t="shared" si="33"/>
        <v>64399</v>
      </c>
      <c r="I867" s="9" t="s">
        <v>10158</v>
      </c>
      <c r="K867" s="9" t="s">
        <v>10159</v>
      </c>
      <c r="L867" s="9">
        <v>1</v>
      </c>
      <c r="M867" s="9" t="s">
        <v>91</v>
      </c>
      <c r="N867" s="9">
        <v>145567173</v>
      </c>
      <c r="O867" s="9">
        <v>145666423</v>
      </c>
      <c r="P867" s="9" t="s">
        <v>10160</v>
      </c>
      <c r="Q867" s="11" t="str">
        <f t="shared" si="34"/>
        <v>chr4:145567173-145666423</v>
      </c>
      <c r="R867" s="9" t="s">
        <v>10161</v>
      </c>
      <c r="S867" s="9" t="s">
        <v>10162</v>
      </c>
      <c r="T867" s="9" t="s">
        <v>10163</v>
      </c>
      <c r="U867" s="9" t="s">
        <v>10164</v>
      </c>
      <c r="V867" s="9" t="s">
        <v>10165</v>
      </c>
      <c r="W867" s="9" t="s">
        <v>10166</v>
      </c>
      <c r="X867" s="9" t="s">
        <v>10167</v>
      </c>
      <c r="Y867" s="20">
        <v>0</v>
      </c>
      <c r="Z867" s="20">
        <v>0</v>
      </c>
      <c r="AA867" s="20">
        <v>0</v>
      </c>
      <c r="AB867" s="20">
        <v>0</v>
      </c>
      <c r="AC867" s="20">
        <v>0</v>
      </c>
    </row>
    <row r="868" spans="1:29" ht="12" customHeight="1" x14ac:dyDescent="0.25">
      <c r="A868" s="9" t="s">
        <v>3457</v>
      </c>
      <c r="B868" s="9" t="s">
        <v>8403</v>
      </c>
      <c r="C868" s="9" t="s">
        <v>10168</v>
      </c>
      <c r="E868" s="9" t="s">
        <v>10169</v>
      </c>
      <c r="F868" s="9" t="s">
        <v>10170</v>
      </c>
      <c r="G868" s="9">
        <v>388697</v>
      </c>
      <c r="H868" s="11">
        <f t="shared" si="33"/>
        <v>388697</v>
      </c>
      <c r="I868" s="9" t="s">
        <v>10171</v>
      </c>
      <c r="K868" s="9" t="s">
        <v>5582</v>
      </c>
      <c r="L868" s="9">
        <v>-1</v>
      </c>
      <c r="M868" s="9" t="s">
        <v>77</v>
      </c>
      <c r="N868" s="9">
        <v>152184558</v>
      </c>
      <c r="O868" s="9">
        <v>152196669</v>
      </c>
      <c r="P868" s="9" t="s">
        <v>10172</v>
      </c>
      <c r="Q868" s="11" t="str">
        <f t="shared" si="34"/>
        <v>chr1:152184558-152196669</v>
      </c>
      <c r="R868" s="9" t="s">
        <v>10173</v>
      </c>
      <c r="S868" s="9" t="s">
        <v>10174</v>
      </c>
      <c r="T868" s="9" t="s">
        <v>10175</v>
      </c>
      <c r="U868" s="9" t="s">
        <v>10176</v>
      </c>
      <c r="V868" s="9" t="s">
        <v>10177</v>
      </c>
      <c r="W868" s="9" t="s">
        <v>10178</v>
      </c>
      <c r="X868" s="9" t="s">
        <v>10179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</row>
    <row r="869" spans="1:29" ht="12" customHeight="1" x14ac:dyDescent="0.25">
      <c r="A869" s="9" t="s">
        <v>3457</v>
      </c>
      <c r="B869" s="9" t="s">
        <v>8403</v>
      </c>
      <c r="C869" s="9" t="s">
        <v>10180</v>
      </c>
      <c r="E869" s="9" t="s">
        <v>10181</v>
      </c>
      <c r="F869" s="12" t="s">
        <v>116</v>
      </c>
      <c r="G869" s="9">
        <v>3439</v>
      </c>
      <c r="H869" s="11">
        <f t="shared" si="33"/>
        <v>3439</v>
      </c>
      <c r="I869" s="9" t="s">
        <v>10182</v>
      </c>
      <c r="K869" s="9" t="s">
        <v>10183</v>
      </c>
      <c r="L869" s="9">
        <v>1</v>
      </c>
      <c r="M869" s="9" t="s">
        <v>500</v>
      </c>
      <c r="N869" s="9">
        <v>21440440</v>
      </c>
      <c r="O869" s="9">
        <v>21441315</v>
      </c>
      <c r="P869" s="9" t="s">
        <v>10184</v>
      </c>
      <c r="Q869" s="11" t="str">
        <f t="shared" si="34"/>
        <v>chr9:21440440-21441315</v>
      </c>
      <c r="R869" s="9" t="s">
        <v>10185</v>
      </c>
      <c r="S869" s="9" t="s">
        <v>10186</v>
      </c>
      <c r="T869" s="9" t="s">
        <v>10187</v>
      </c>
      <c r="U869" s="9" t="s">
        <v>10188</v>
      </c>
      <c r="V869" s="9" t="s">
        <v>10189</v>
      </c>
      <c r="W869" s="9" t="s">
        <v>10190</v>
      </c>
      <c r="X869" s="9" t="s">
        <v>10191</v>
      </c>
      <c r="Y869" s="20">
        <v>0</v>
      </c>
      <c r="Z869" s="20">
        <v>0</v>
      </c>
      <c r="AA869" s="20">
        <v>0</v>
      </c>
      <c r="AB869" s="20">
        <v>0</v>
      </c>
      <c r="AC869" s="20">
        <v>0</v>
      </c>
    </row>
    <row r="870" spans="1:29" ht="12" customHeight="1" x14ac:dyDescent="0.25">
      <c r="A870" s="9" t="s">
        <v>3457</v>
      </c>
      <c r="B870" s="9" t="s">
        <v>8403</v>
      </c>
      <c r="C870" s="9" t="s">
        <v>10192</v>
      </c>
      <c r="E870" s="9" t="s">
        <v>10193</v>
      </c>
      <c r="F870" s="12" t="s">
        <v>116</v>
      </c>
      <c r="G870" s="9">
        <v>3446</v>
      </c>
      <c r="H870" s="11">
        <f t="shared" si="33"/>
        <v>3446</v>
      </c>
      <c r="I870" s="9" t="s">
        <v>10194</v>
      </c>
      <c r="K870" s="9" t="s">
        <v>10183</v>
      </c>
      <c r="L870" s="9">
        <v>-1</v>
      </c>
      <c r="M870" s="9" t="s">
        <v>500</v>
      </c>
      <c r="N870" s="9">
        <v>21206180</v>
      </c>
      <c r="O870" s="9">
        <v>21207142</v>
      </c>
      <c r="P870" s="9" t="s">
        <v>10195</v>
      </c>
      <c r="Q870" s="11" t="str">
        <f t="shared" si="34"/>
        <v>chr9:21206180-21207142</v>
      </c>
      <c r="R870" s="9" t="s">
        <v>10196</v>
      </c>
      <c r="S870" s="9" t="s">
        <v>10197</v>
      </c>
      <c r="T870" s="9" t="s">
        <v>10198</v>
      </c>
      <c r="U870" s="9" t="s">
        <v>10199</v>
      </c>
      <c r="V870" s="9" t="s">
        <v>10200</v>
      </c>
      <c r="W870" s="9" t="s">
        <v>10201</v>
      </c>
      <c r="X870" s="9" t="s">
        <v>10191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</row>
    <row r="871" spans="1:29" ht="12" customHeight="1" x14ac:dyDescent="0.25">
      <c r="A871" s="9" t="s">
        <v>3457</v>
      </c>
      <c r="B871" s="9" t="s">
        <v>8403</v>
      </c>
      <c r="C871" s="9" t="s">
        <v>10202</v>
      </c>
      <c r="E871" s="9" t="s">
        <v>10203</v>
      </c>
      <c r="F871" s="9" t="s">
        <v>10204</v>
      </c>
      <c r="G871" s="9">
        <v>3447</v>
      </c>
      <c r="H871" s="11">
        <f t="shared" si="33"/>
        <v>3447</v>
      </c>
      <c r="I871" s="9" t="s">
        <v>10180</v>
      </c>
      <c r="K871" s="9" t="s">
        <v>10183</v>
      </c>
      <c r="L871" s="9">
        <v>-1</v>
      </c>
      <c r="M871" s="9" t="s">
        <v>500</v>
      </c>
      <c r="N871" s="9">
        <v>21367371</v>
      </c>
      <c r="O871" s="9">
        <v>21368075</v>
      </c>
      <c r="P871" s="9" t="s">
        <v>10205</v>
      </c>
      <c r="Q871" s="11" t="str">
        <f t="shared" si="34"/>
        <v>chr9:21367371-21368075</v>
      </c>
      <c r="R871" s="9" t="s">
        <v>10206</v>
      </c>
      <c r="S871" s="9" t="s">
        <v>10207</v>
      </c>
      <c r="T871" s="9" t="s">
        <v>10208</v>
      </c>
      <c r="U871" s="9" t="s">
        <v>10209</v>
      </c>
      <c r="V871" s="9" t="s">
        <v>10210</v>
      </c>
      <c r="W871" s="9" t="s">
        <v>10190</v>
      </c>
      <c r="X871" s="9" t="s">
        <v>10191</v>
      </c>
      <c r="Y871" s="20">
        <v>0</v>
      </c>
      <c r="Z871" s="20">
        <v>0</v>
      </c>
      <c r="AA871" s="20">
        <v>0</v>
      </c>
      <c r="AB871" s="20">
        <v>0</v>
      </c>
      <c r="AC871" s="20">
        <v>0</v>
      </c>
    </row>
    <row r="872" spans="1:29" ht="12" customHeight="1" x14ac:dyDescent="0.25">
      <c r="A872" s="9" t="s">
        <v>3457</v>
      </c>
      <c r="B872" s="9" t="s">
        <v>8403</v>
      </c>
      <c r="C872" s="9" t="s">
        <v>10211</v>
      </c>
      <c r="E872" s="9" t="s">
        <v>10212</v>
      </c>
      <c r="F872" s="12" t="s">
        <v>116</v>
      </c>
      <c r="G872" s="9">
        <v>3448</v>
      </c>
      <c r="H872" s="11">
        <f t="shared" si="33"/>
        <v>3448</v>
      </c>
      <c r="I872" s="9" t="s">
        <v>10213</v>
      </c>
      <c r="K872" s="9" t="s">
        <v>10183</v>
      </c>
      <c r="L872" s="9">
        <v>-1</v>
      </c>
      <c r="M872" s="9" t="s">
        <v>500</v>
      </c>
      <c r="N872" s="9">
        <v>21239201</v>
      </c>
      <c r="O872" s="9">
        <v>21239978</v>
      </c>
      <c r="P872" s="9" t="s">
        <v>10214</v>
      </c>
      <c r="Q872" s="11" t="str">
        <f t="shared" si="34"/>
        <v>chr9:21239201-21239978</v>
      </c>
      <c r="R872" s="9" t="s">
        <v>10215</v>
      </c>
      <c r="S872" s="9" t="s">
        <v>10216</v>
      </c>
      <c r="T872" s="9" t="s">
        <v>10217</v>
      </c>
      <c r="U872" s="9" t="s">
        <v>10218</v>
      </c>
      <c r="V872" s="9" t="s">
        <v>10219</v>
      </c>
      <c r="W872" s="9" t="s">
        <v>10220</v>
      </c>
      <c r="X872" s="9" t="s">
        <v>10191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</row>
    <row r="873" spans="1:29" ht="12" customHeight="1" x14ac:dyDescent="0.25">
      <c r="A873" s="9" t="s">
        <v>3457</v>
      </c>
      <c r="B873" s="9" t="s">
        <v>8403</v>
      </c>
      <c r="C873" s="9" t="s">
        <v>10221</v>
      </c>
      <c r="E873" s="9" t="s">
        <v>10222</v>
      </c>
      <c r="F873" s="12" t="s">
        <v>116</v>
      </c>
      <c r="G873" s="9">
        <v>3449</v>
      </c>
      <c r="H873" s="11">
        <f t="shared" si="33"/>
        <v>3449</v>
      </c>
      <c r="I873" s="9" t="s">
        <v>89</v>
      </c>
      <c r="K873" s="9" t="s">
        <v>10183</v>
      </c>
      <c r="L873" s="9">
        <v>-1</v>
      </c>
      <c r="M873" s="9" t="s">
        <v>500</v>
      </c>
      <c r="N873" s="9">
        <v>21216372</v>
      </c>
      <c r="O873" s="9">
        <v>21217310</v>
      </c>
      <c r="P873" s="9" t="s">
        <v>10223</v>
      </c>
      <c r="Q873" s="11" t="str">
        <f t="shared" si="34"/>
        <v>chr9:21216372-21217310</v>
      </c>
      <c r="R873" s="9" t="s">
        <v>10224</v>
      </c>
      <c r="S873" s="9" t="s">
        <v>10225</v>
      </c>
      <c r="T873" s="9" t="s">
        <v>10226</v>
      </c>
      <c r="U873" s="9" t="s">
        <v>10227</v>
      </c>
      <c r="V873" s="9" t="s">
        <v>10228</v>
      </c>
      <c r="W873" s="9" t="s">
        <v>10229</v>
      </c>
      <c r="X873" s="9" t="s">
        <v>10191</v>
      </c>
      <c r="Y873" s="20">
        <v>0</v>
      </c>
      <c r="Z873" s="20">
        <v>0</v>
      </c>
      <c r="AA873" s="20">
        <v>0</v>
      </c>
      <c r="AB873" s="20">
        <v>0</v>
      </c>
      <c r="AC873" s="20">
        <v>0</v>
      </c>
    </row>
    <row r="874" spans="1:29" ht="12" customHeight="1" x14ac:dyDescent="0.25">
      <c r="A874" s="9" t="s">
        <v>3457</v>
      </c>
      <c r="B874" s="9" t="s">
        <v>8403</v>
      </c>
      <c r="C874" s="9" t="s">
        <v>10230</v>
      </c>
      <c r="E874" s="9" t="s">
        <v>10231</v>
      </c>
      <c r="F874" s="12" t="s">
        <v>116</v>
      </c>
      <c r="G874" s="9">
        <v>3451</v>
      </c>
      <c r="H874" s="11">
        <f t="shared" si="33"/>
        <v>3451</v>
      </c>
      <c r="I874" s="9" t="s">
        <v>10232</v>
      </c>
      <c r="K874" s="9" t="s">
        <v>10183</v>
      </c>
      <c r="L874" s="9">
        <v>-1</v>
      </c>
      <c r="M874" s="9" t="s">
        <v>500</v>
      </c>
      <c r="N874" s="9">
        <v>21227242</v>
      </c>
      <c r="O874" s="9">
        <v>21228221</v>
      </c>
      <c r="P874" s="9" t="s">
        <v>10233</v>
      </c>
      <c r="Q874" s="11" t="str">
        <f t="shared" si="34"/>
        <v>chr9:21227242-21228221</v>
      </c>
      <c r="R874" s="9" t="s">
        <v>10234</v>
      </c>
      <c r="S874" s="9" t="s">
        <v>10235</v>
      </c>
      <c r="T874" s="9" t="s">
        <v>10236</v>
      </c>
      <c r="U874" s="9" t="s">
        <v>10237</v>
      </c>
      <c r="V874" s="9" t="s">
        <v>10238</v>
      </c>
      <c r="W874" s="9" t="s">
        <v>10239</v>
      </c>
      <c r="X874" s="9" t="s">
        <v>10191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</row>
    <row r="875" spans="1:29" ht="12" customHeight="1" x14ac:dyDescent="0.25">
      <c r="A875" s="9" t="s">
        <v>3457</v>
      </c>
      <c r="B875" s="9" t="s">
        <v>8403</v>
      </c>
      <c r="C875" s="9" t="s">
        <v>10240</v>
      </c>
      <c r="E875" s="9" t="s">
        <v>10241</v>
      </c>
      <c r="F875" s="12" t="s">
        <v>116</v>
      </c>
      <c r="G875" s="9">
        <v>3440</v>
      </c>
      <c r="H875" s="11">
        <f t="shared" si="33"/>
        <v>3440</v>
      </c>
      <c r="I875" s="9" t="s">
        <v>10242</v>
      </c>
      <c r="K875" s="9" t="s">
        <v>10183</v>
      </c>
      <c r="L875" s="9">
        <v>-1</v>
      </c>
      <c r="M875" s="9" t="s">
        <v>500</v>
      </c>
      <c r="N875" s="9">
        <v>21384254</v>
      </c>
      <c r="O875" s="9">
        <v>21385396</v>
      </c>
      <c r="P875" s="9" t="s">
        <v>10243</v>
      </c>
      <c r="Q875" s="11" t="str">
        <f t="shared" si="34"/>
        <v>chr9:21384254-21385396</v>
      </c>
      <c r="R875" s="9" t="s">
        <v>10244</v>
      </c>
      <c r="S875" s="9" t="s">
        <v>10245</v>
      </c>
      <c r="T875" s="9" t="s">
        <v>10246</v>
      </c>
      <c r="U875" s="9" t="s">
        <v>10247</v>
      </c>
      <c r="V875" s="9" t="s">
        <v>10248</v>
      </c>
      <c r="W875" s="9" t="s">
        <v>10249</v>
      </c>
      <c r="X875" s="9" t="s">
        <v>10191</v>
      </c>
      <c r="Y875" s="20">
        <v>0</v>
      </c>
      <c r="Z875" s="20">
        <v>0</v>
      </c>
      <c r="AA875" s="20">
        <v>0</v>
      </c>
      <c r="AB875" s="20">
        <v>0</v>
      </c>
      <c r="AC875" s="20">
        <v>0</v>
      </c>
    </row>
    <row r="876" spans="1:29" ht="12" customHeight="1" x14ac:dyDescent="0.25">
      <c r="A876" s="9" t="s">
        <v>3457</v>
      </c>
      <c r="B876" s="9" t="s">
        <v>8403</v>
      </c>
      <c r="C876" s="9" t="s">
        <v>10250</v>
      </c>
      <c r="E876" s="9" t="s">
        <v>10251</v>
      </c>
      <c r="F876" s="12" t="s">
        <v>116</v>
      </c>
      <c r="G876" s="9">
        <v>3452</v>
      </c>
      <c r="H876" s="11">
        <f t="shared" si="33"/>
        <v>3452</v>
      </c>
      <c r="I876" s="9" t="s">
        <v>10252</v>
      </c>
      <c r="K876" s="9" t="s">
        <v>10183</v>
      </c>
      <c r="L876" s="9">
        <v>-1</v>
      </c>
      <c r="M876" s="9" t="s">
        <v>500</v>
      </c>
      <c r="N876" s="9">
        <v>21165636</v>
      </c>
      <c r="O876" s="9">
        <v>21166659</v>
      </c>
      <c r="P876" s="9" t="s">
        <v>10253</v>
      </c>
      <c r="Q876" s="11" t="str">
        <f t="shared" si="34"/>
        <v>chr9:21165636-21166659</v>
      </c>
      <c r="R876" s="9" t="s">
        <v>10254</v>
      </c>
      <c r="S876" s="9" t="s">
        <v>10255</v>
      </c>
      <c r="T876" s="9" t="s">
        <v>10256</v>
      </c>
      <c r="U876" s="9" t="s">
        <v>10257</v>
      </c>
      <c r="V876" s="9" t="s">
        <v>10258</v>
      </c>
      <c r="W876" s="9" t="s">
        <v>10259</v>
      </c>
      <c r="X876" s="9" t="s">
        <v>10191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</row>
    <row r="877" spans="1:29" ht="12" customHeight="1" x14ac:dyDescent="0.25">
      <c r="A877" s="9" t="s">
        <v>3457</v>
      </c>
      <c r="B877" s="9" t="s">
        <v>8403</v>
      </c>
      <c r="C877" s="9" t="s">
        <v>10260</v>
      </c>
      <c r="E877" s="9" t="s">
        <v>10261</v>
      </c>
      <c r="F877" s="12" t="s">
        <v>116</v>
      </c>
      <c r="G877" s="9">
        <v>3441</v>
      </c>
      <c r="H877" s="11">
        <f t="shared" si="33"/>
        <v>3441</v>
      </c>
      <c r="I877" s="9" t="s">
        <v>10262</v>
      </c>
      <c r="K877" s="9" t="s">
        <v>10183</v>
      </c>
      <c r="L877" s="9">
        <v>-1</v>
      </c>
      <c r="M877" s="9" t="s">
        <v>500</v>
      </c>
      <c r="N877" s="9">
        <v>21186617</v>
      </c>
      <c r="O877" s="9">
        <v>21187598</v>
      </c>
      <c r="P877" s="9" t="s">
        <v>10263</v>
      </c>
      <c r="Q877" s="11" t="str">
        <f t="shared" si="34"/>
        <v>chr9:21186617-21187598</v>
      </c>
      <c r="R877" s="9" t="s">
        <v>10264</v>
      </c>
      <c r="S877" s="9" t="s">
        <v>10265</v>
      </c>
      <c r="T877" s="9" t="s">
        <v>10266</v>
      </c>
      <c r="U877" s="9" t="s">
        <v>10267</v>
      </c>
      <c r="V877" s="9" t="s">
        <v>10268</v>
      </c>
      <c r="W877" s="9" t="s">
        <v>10269</v>
      </c>
      <c r="X877" s="9" t="s">
        <v>10191</v>
      </c>
      <c r="Y877" s="20">
        <v>0</v>
      </c>
      <c r="Z877" s="20">
        <v>0</v>
      </c>
      <c r="AA877" s="20">
        <v>0</v>
      </c>
      <c r="AB877" s="20">
        <v>0</v>
      </c>
      <c r="AC877" s="20">
        <v>0</v>
      </c>
    </row>
    <row r="878" spans="1:29" ht="12" customHeight="1" x14ac:dyDescent="0.25">
      <c r="A878" s="9" t="s">
        <v>3457</v>
      </c>
      <c r="B878" s="9" t="s">
        <v>8403</v>
      </c>
      <c r="C878" s="9" t="s">
        <v>10270</v>
      </c>
      <c r="E878" s="9" t="s">
        <v>10271</v>
      </c>
      <c r="F878" s="12" t="s">
        <v>116</v>
      </c>
      <c r="G878" s="9">
        <v>3442</v>
      </c>
      <c r="H878" s="11">
        <f t="shared" si="33"/>
        <v>3442</v>
      </c>
      <c r="I878" s="9" t="s">
        <v>10272</v>
      </c>
      <c r="K878" s="9" t="s">
        <v>10183</v>
      </c>
      <c r="L878" s="9">
        <v>-1</v>
      </c>
      <c r="M878" s="9" t="s">
        <v>500</v>
      </c>
      <c r="N878" s="9">
        <v>21304613</v>
      </c>
      <c r="O878" s="9">
        <v>21305312</v>
      </c>
      <c r="P878" s="9" t="s">
        <v>10273</v>
      </c>
      <c r="Q878" s="11" t="str">
        <f t="shared" si="34"/>
        <v>chr9:21304613-21305312</v>
      </c>
      <c r="R878" s="9" t="s">
        <v>10274</v>
      </c>
      <c r="S878" s="9" t="s">
        <v>10275</v>
      </c>
      <c r="T878" s="9" t="s">
        <v>10276</v>
      </c>
      <c r="U878" s="9" t="s">
        <v>10277</v>
      </c>
      <c r="V878" s="9" t="s">
        <v>10278</v>
      </c>
      <c r="W878" s="9" t="s">
        <v>10279</v>
      </c>
      <c r="X878" s="9" t="s">
        <v>10191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</row>
    <row r="879" spans="1:29" ht="12" customHeight="1" x14ac:dyDescent="0.25">
      <c r="A879" s="9" t="s">
        <v>3457</v>
      </c>
      <c r="B879" s="9" t="s">
        <v>8403</v>
      </c>
      <c r="C879" s="9" t="s">
        <v>10280</v>
      </c>
      <c r="E879" s="9" t="s">
        <v>10281</v>
      </c>
      <c r="F879" s="12" t="s">
        <v>116</v>
      </c>
      <c r="G879" s="9">
        <v>3443</v>
      </c>
      <c r="H879" s="11">
        <f t="shared" si="33"/>
        <v>3443</v>
      </c>
      <c r="I879" s="9" t="s">
        <v>89</v>
      </c>
      <c r="K879" s="9" t="s">
        <v>10183</v>
      </c>
      <c r="L879" s="9">
        <v>-1</v>
      </c>
      <c r="M879" s="9" t="s">
        <v>500</v>
      </c>
      <c r="N879" s="9">
        <v>21349834</v>
      </c>
      <c r="O879" s="9">
        <v>21351377</v>
      </c>
      <c r="P879" s="9" t="s">
        <v>10282</v>
      </c>
      <c r="Q879" s="11" t="str">
        <f t="shared" si="34"/>
        <v>chr9:21349834-21351377</v>
      </c>
      <c r="R879" s="9" t="s">
        <v>10283</v>
      </c>
      <c r="S879" s="9" t="s">
        <v>10284</v>
      </c>
      <c r="T879" s="9" t="s">
        <v>10285</v>
      </c>
      <c r="U879" s="9" t="s">
        <v>10286</v>
      </c>
      <c r="V879" s="9" t="s">
        <v>10287</v>
      </c>
      <c r="W879" s="9" t="s">
        <v>10288</v>
      </c>
      <c r="X879" s="9" t="s">
        <v>10191</v>
      </c>
      <c r="Y879" s="20">
        <v>0</v>
      </c>
      <c r="Z879" s="20">
        <v>0</v>
      </c>
      <c r="AA879" s="20">
        <v>0</v>
      </c>
      <c r="AB879" s="20">
        <v>0</v>
      </c>
      <c r="AC879" s="20">
        <v>0</v>
      </c>
    </row>
    <row r="880" spans="1:29" ht="12" customHeight="1" x14ac:dyDescent="0.25">
      <c r="A880" s="9" t="s">
        <v>3457</v>
      </c>
      <c r="B880" s="9" t="s">
        <v>8403</v>
      </c>
      <c r="C880" s="9" t="s">
        <v>10289</v>
      </c>
      <c r="E880" s="9" t="s">
        <v>10290</v>
      </c>
      <c r="F880" s="12" t="s">
        <v>116</v>
      </c>
      <c r="G880" s="9">
        <v>3444</v>
      </c>
      <c r="H880" s="11">
        <f t="shared" si="33"/>
        <v>3444</v>
      </c>
      <c r="I880" s="9" t="s">
        <v>10291</v>
      </c>
      <c r="K880" s="9" t="s">
        <v>10183</v>
      </c>
      <c r="L880" s="9">
        <v>-1</v>
      </c>
      <c r="M880" s="9" t="s">
        <v>500</v>
      </c>
      <c r="N880" s="9">
        <v>21201468</v>
      </c>
      <c r="O880" s="9">
        <v>21202204</v>
      </c>
      <c r="P880" s="9" t="s">
        <v>10292</v>
      </c>
      <c r="Q880" s="11" t="str">
        <f t="shared" si="34"/>
        <v>chr9:21201468-21202204</v>
      </c>
      <c r="R880" s="9" t="s">
        <v>10293</v>
      </c>
      <c r="S880" s="9" t="s">
        <v>10294</v>
      </c>
      <c r="T880" s="9" t="s">
        <v>10295</v>
      </c>
      <c r="U880" s="9" t="s">
        <v>10296</v>
      </c>
      <c r="V880" s="9" t="s">
        <v>10297</v>
      </c>
      <c r="W880" s="9" t="s">
        <v>10298</v>
      </c>
      <c r="X880" s="9" t="s">
        <v>10191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</row>
    <row r="881" spans="1:29" ht="12" customHeight="1" x14ac:dyDescent="0.25">
      <c r="A881" s="9" t="s">
        <v>3457</v>
      </c>
      <c r="B881" s="9" t="s">
        <v>8403</v>
      </c>
      <c r="C881" s="9" t="s">
        <v>10299</v>
      </c>
      <c r="E881" s="9" t="s">
        <v>10300</v>
      </c>
      <c r="F881" s="12" t="s">
        <v>116</v>
      </c>
      <c r="G881" s="9">
        <v>3445</v>
      </c>
      <c r="H881" s="11">
        <f t="shared" si="33"/>
        <v>3445</v>
      </c>
      <c r="I881" s="9" t="s">
        <v>89</v>
      </c>
      <c r="K881" s="9" t="s">
        <v>10183</v>
      </c>
      <c r="L881" s="9">
        <v>1</v>
      </c>
      <c r="M881" s="9" t="s">
        <v>500</v>
      </c>
      <c r="N881" s="9">
        <v>21409146</v>
      </c>
      <c r="O881" s="9">
        <v>21410184</v>
      </c>
      <c r="P881" s="9" t="s">
        <v>10301</v>
      </c>
      <c r="Q881" s="11" t="str">
        <f t="shared" si="34"/>
        <v>chr9:21409146-21410184</v>
      </c>
      <c r="R881" s="9" t="s">
        <v>10302</v>
      </c>
      <c r="S881" s="9" t="s">
        <v>10303</v>
      </c>
      <c r="T881" s="9" t="s">
        <v>10304</v>
      </c>
      <c r="U881" s="9" t="s">
        <v>10305</v>
      </c>
      <c r="V881" s="9" t="s">
        <v>10306</v>
      </c>
      <c r="W881" s="9" t="s">
        <v>10307</v>
      </c>
      <c r="X881" s="9" t="s">
        <v>10191</v>
      </c>
      <c r="Y881" s="20">
        <v>0</v>
      </c>
      <c r="Z881" s="20">
        <v>0</v>
      </c>
      <c r="AA881" s="20">
        <v>0</v>
      </c>
      <c r="AB881" s="20">
        <v>0</v>
      </c>
      <c r="AC881" s="20">
        <v>0</v>
      </c>
    </row>
    <row r="882" spans="1:29" ht="12" customHeight="1" x14ac:dyDescent="0.25">
      <c r="A882" s="9" t="s">
        <v>3457</v>
      </c>
      <c r="B882" s="9" t="s">
        <v>8403</v>
      </c>
      <c r="C882" s="9" t="s">
        <v>10308</v>
      </c>
      <c r="E882" s="9" t="s">
        <v>10309</v>
      </c>
      <c r="F882" s="9" t="s">
        <v>10310</v>
      </c>
      <c r="G882" s="9">
        <v>3456</v>
      </c>
      <c r="H882" s="11">
        <f t="shared" si="33"/>
        <v>3456</v>
      </c>
      <c r="I882" s="9" t="s">
        <v>10311</v>
      </c>
      <c r="K882" s="9" t="s">
        <v>10312</v>
      </c>
      <c r="L882" s="9">
        <v>-1</v>
      </c>
      <c r="M882" s="9" t="s">
        <v>500</v>
      </c>
      <c r="N882" s="9">
        <v>21077104</v>
      </c>
      <c r="O882" s="9">
        <v>21077943</v>
      </c>
      <c r="P882" s="9" t="s">
        <v>10313</v>
      </c>
      <c r="Q882" s="11" t="str">
        <f t="shared" si="34"/>
        <v>chr9:21077104-21077943</v>
      </c>
      <c r="R882" s="9" t="s">
        <v>10314</v>
      </c>
      <c r="S882" s="9" t="s">
        <v>10315</v>
      </c>
      <c r="T882" s="9" t="s">
        <v>10316</v>
      </c>
      <c r="U882" s="9" t="s">
        <v>10317</v>
      </c>
      <c r="V882" s="9" t="s">
        <v>10318</v>
      </c>
      <c r="W882" s="9" t="s">
        <v>10319</v>
      </c>
      <c r="X882" s="9" t="s">
        <v>10320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</row>
    <row r="883" spans="1:29" ht="12" customHeight="1" x14ac:dyDescent="0.25">
      <c r="A883" s="9" t="s">
        <v>3457</v>
      </c>
      <c r="B883" s="9" t="s">
        <v>8403</v>
      </c>
      <c r="C883" s="9" t="s">
        <v>10321</v>
      </c>
      <c r="E883" s="9" t="s">
        <v>10322</v>
      </c>
      <c r="F883" s="9" t="s">
        <v>10323</v>
      </c>
      <c r="G883" s="9">
        <v>338376</v>
      </c>
      <c r="H883" s="11">
        <f t="shared" si="33"/>
        <v>338376</v>
      </c>
      <c r="I883" s="9" t="s">
        <v>10324</v>
      </c>
      <c r="K883" s="9" t="s">
        <v>10325</v>
      </c>
      <c r="L883" s="9">
        <v>-1</v>
      </c>
      <c r="M883" s="9" t="s">
        <v>500</v>
      </c>
      <c r="N883" s="9">
        <v>21480841</v>
      </c>
      <c r="O883" s="9">
        <v>21482312</v>
      </c>
      <c r="P883" s="9" t="s">
        <v>10326</v>
      </c>
      <c r="Q883" s="11" t="str">
        <f t="shared" si="34"/>
        <v>chr9:21480841-21482312</v>
      </c>
      <c r="R883" s="9" t="s">
        <v>10327</v>
      </c>
      <c r="S883" s="9" t="s">
        <v>10328</v>
      </c>
      <c r="W883" s="9" t="s">
        <v>10329</v>
      </c>
      <c r="X883" s="9" t="s">
        <v>10330</v>
      </c>
      <c r="Y883" s="20">
        <v>0</v>
      </c>
      <c r="Z883" s="20">
        <v>0</v>
      </c>
      <c r="AA883" s="20">
        <v>0</v>
      </c>
      <c r="AB883" s="20">
        <v>0</v>
      </c>
      <c r="AC883" s="20">
        <v>0</v>
      </c>
    </row>
    <row r="884" spans="1:29" ht="12" customHeight="1" x14ac:dyDescent="0.25">
      <c r="A884" s="9" t="s">
        <v>3457</v>
      </c>
      <c r="B884" s="9" t="s">
        <v>8403</v>
      </c>
      <c r="C884" s="9" t="s">
        <v>10331</v>
      </c>
      <c r="E884" s="9" t="s">
        <v>10332</v>
      </c>
      <c r="F884" s="9" t="s">
        <v>10333</v>
      </c>
      <c r="G884" s="9">
        <v>3458</v>
      </c>
      <c r="H884" s="11">
        <f t="shared" si="33"/>
        <v>3458</v>
      </c>
      <c r="I884" s="9" t="s">
        <v>10334</v>
      </c>
      <c r="K884" s="9" t="s">
        <v>7313</v>
      </c>
      <c r="L884" s="9">
        <v>-1</v>
      </c>
      <c r="M884" s="9" t="s">
        <v>1028</v>
      </c>
      <c r="N884" s="9">
        <v>68548548</v>
      </c>
      <c r="O884" s="9">
        <v>68553527</v>
      </c>
      <c r="P884" s="9" t="s">
        <v>10335</v>
      </c>
      <c r="Q884" s="11" t="str">
        <f t="shared" si="34"/>
        <v>chr12:68548548-68553527</v>
      </c>
      <c r="R884" s="9" t="s">
        <v>10336</v>
      </c>
      <c r="S884" s="9" t="s">
        <v>10337</v>
      </c>
      <c r="T884" s="9" t="s">
        <v>10338</v>
      </c>
      <c r="U884" s="9" t="s">
        <v>10339</v>
      </c>
      <c r="V884" s="9" t="s">
        <v>10340</v>
      </c>
      <c r="W884" s="9" t="s">
        <v>10341</v>
      </c>
      <c r="X884" s="9" t="s">
        <v>10342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</row>
    <row r="885" spans="1:29" ht="12" customHeight="1" x14ac:dyDescent="0.25">
      <c r="A885" s="9" t="s">
        <v>3457</v>
      </c>
      <c r="B885" s="9" t="s">
        <v>8403</v>
      </c>
      <c r="C885" s="9" t="s">
        <v>10343</v>
      </c>
      <c r="E885" s="9" t="s">
        <v>10344</v>
      </c>
      <c r="F885" s="9" t="s">
        <v>10345</v>
      </c>
      <c r="G885" s="9">
        <v>56832</v>
      </c>
      <c r="H885" s="11">
        <f t="shared" si="33"/>
        <v>56832</v>
      </c>
      <c r="I885" s="9" t="s">
        <v>10346</v>
      </c>
      <c r="K885" s="9" t="s">
        <v>89</v>
      </c>
      <c r="L885" s="9">
        <v>1</v>
      </c>
      <c r="M885" s="9" t="s">
        <v>500</v>
      </c>
      <c r="N885" s="9">
        <v>27524312</v>
      </c>
      <c r="O885" s="9">
        <v>27526496</v>
      </c>
      <c r="P885" s="9" t="s">
        <v>10347</v>
      </c>
      <c r="Q885" s="11" t="str">
        <f t="shared" si="34"/>
        <v>chr9:27524312-27526496</v>
      </c>
      <c r="R885" s="9" t="s">
        <v>10348</v>
      </c>
      <c r="S885" s="9" t="s">
        <v>10349</v>
      </c>
      <c r="T885" s="9" t="s">
        <v>10350</v>
      </c>
      <c r="U885" s="9" t="s">
        <v>10351</v>
      </c>
      <c r="V885" s="9" t="s">
        <v>10352</v>
      </c>
      <c r="W885" s="9" t="s">
        <v>10353</v>
      </c>
      <c r="X885" s="9" t="s">
        <v>10330</v>
      </c>
      <c r="Y885" s="20">
        <v>1</v>
      </c>
      <c r="Z885" s="20">
        <v>1</v>
      </c>
      <c r="AA885" s="20">
        <v>0</v>
      </c>
      <c r="AB885" s="20">
        <v>0</v>
      </c>
      <c r="AC885" s="20">
        <v>0</v>
      </c>
    </row>
    <row r="886" spans="1:29" ht="12" customHeight="1" x14ac:dyDescent="0.25">
      <c r="A886" s="9" t="s">
        <v>3457</v>
      </c>
      <c r="B886" s="9" t="s">
        <v>8403</v>
      </c>
      <c r="C886" s="9" t="s">
        <v>10354</v>
      </c>
      <c r="E886" s="9" t="s">
        <v>10355</v>
      </c>
      <c r="F886" s="12" t="s">
        <v>116</v>
      </c>
      <c r="G886" s="9">
        <v>3467</v>
      </c>
      <c r="H886" s="11">
        <f t="shared" si="33"/>
        <v>3467</v>
      </c>
      <c r="I886" s="9" t="s">
        <v>89</v>
      </c>
      <c r="K886" s="9" t="s">
        <v>10183</v>
      </c>
      <c r="L886" s="9">
        <v>-1</v>
      </c>
      <c r="M886" s="9" t="s">
        <v>500</v>
      </c>
      <c r="N886" s="9">
        <v>21140631</v>
      </c>
      <c r="O886" s="9">
        <v>21142144</v>
      </c>
      <c r="P886" s="9" t="s">
        <v>10356</v>
      </c>
      <c r="Q886" s="11" t="str">
        <f t="shared" si="34"/>
        <v>chr9:21140631-21142144</v>
      </c>
      <c r="R886" s="9" t="s">
        <v>10357</v>
      </c>
      <c r="S886" s="9" t="s">
        <v>10358</v>
      </c>
      <c r="T886" s="9" t="s">
        <v>10359</v>
      </c>
      <c r="U886" s="9" t="s">
        <v>10360</v>
      </c>
      <c r="V886" s="9" t="s">
        <v>10361</v>
      </c>
      <c r="W886" s="9" t="s">
        <v>10362</v>
      </c>
      <c r="X886" s="9" t="s">
        <v>10330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</row>
    <row r="887" spans="1:29" ht="12" customHeight="1" x14ac:dyDescent="0.25">
      <c r="A887" s="9" t="s">
        <v>3457</v>
      </c>
      <c r="B887" s="9" t="s">
        <v>8403</v>
      </c>
      <c r="C887" s="9" t="s">
        <v>10363</v>
      </c>
      <c r="E887" s="9" t="s">
        <v>10364</v>
      </c>
      <c r="F887" s="9" t="s">
        <v>10365</v>
      </c>
      <c r="G887" s="9">
        <v>3479</v>
      </c>
      <c r="H887" s="11">
        <f t="shared" si="33"/>
        <v>3479</v>
      </c>
      <c r="I887" s="9" t="s">
        <v>10366</v>
      </c>
      <c r="K887" s="9" t="s">
        <v>1651</v>
      </c>
      <c r="L887" s="9">
        <v>-1</v>
      </c>
      <c r="M887" s="9" t="s">
        <v>1028</v>
      </c>
      <c r="N887" s="9">
        <v>102789645</v>
      </c>
      <c r="O887" s="9">
        <v>102874423</v>
      </c>
      <c r="P887" s="9" t="s">
        <v>10367</v>
      </c>
      <c r="Q887" s="11" t="str">
        <f t="shared" si="34"/>
        <v>chr12:102789645-102874423</v>
      </c>
      <c r="R887" s="9" t="s">
        <v>10368</v>
      </c>
      <c r="S887" s="9" t="s">
        <v>10369</v>
      </c>
      <c r="T887" s="9" t="s">
        <v>10370</v>
      </c>
      <c r="U887" s="9" t="s">
        <v>10371</v>
      </c>
      <c r="V887" s="9" t="s">
        <v>10372</v>
      </c>
      <c r="W887" s="9" t="s">
        <v>10373</v>
      </c>
      <c r="X887" s="9" t="s">
        <v>10374</v>
      </c>
      <c r="Y887" s="20">
        <v>0</v>
      </c>
      <c r="Z887" s="20">
        <v>0</v>
      </c>
      <c r="AA887" s="20">
        <v>0</v>
      </c>
      <c r="AB887" s="20">
        <v>0</v>
      </c>
      <c r="AC887" s="20">
        <v>0</v>
      </c>
    </row>
    <row r="888" spans="1:29" ht="12" customHeight="1" x14ac:dyDescent="0.25">
      <c r="A888" s="9" t="s">
        <v>3457</v>
      </c>
      <c r="B888" s="9" t="s">
        <v>8403</v>
      </c>
      <c r="C888" s="9" t="s">
        <v>10375</v>
      </c>
      <c r="E888" s="9" t="s">
        <v>10376</v>
      </c>
      <c r="F888" s="9" t="s">
        <v>10377</v>
      </c>
      <c r="G888" s="9">
        <v>3481</v>
      </c>
      <c r="H888" s="11">
        <f t="shared" si="33"/>
        <v>3481</v>
      </c>
      <c r="I888" s="9" t="s">
        <v>10378</v>
      </c>
      <c r="K888" s="9" t="s">
        <v>4787</v>
      </c>
      <c r="L888" s="9">
        <v>-1</v>
      </c>
      <c r="M888" s="9" t="s">
        <v>541</v>
      </c>
      <c r="N888" s="9">
        <v>2150342</v>
      </c>
      <c r="O888" s="9">
        <v>2182439</v>
      </c>
      <c r="P888" s="9" t="s">
        <v>10379</v>
      </c>
      <c r="Q888" s="11" t="str">
        <f t="shared" si="34"/>
        <v>chr11:2150342-2182439</v>
      </c>
      <c r="R888" s="9" t="s">
        <v>10380</v>
      </c>
      <c r="S888" s="9" t="s">
        <v>10381</v>
      </c>
      <c r="T888" s="9" t="s">
        <v>10382</v>
      </c>
      <c r="U888" s="9" t="s">
        <v>10383</v>
      </c>
      <c r="V888" s="9" t="s">
        <v>10384</v>
      </c>
      <c r="W888" s="9" t="s">
        <v>10385</v>
      </c>
      <c r="X888" s="9" t="s">
        <v>10386</v>
      </c>
      <c r="Y888" s="20">
        <v>1</v>
      </c>
      <c r="Z888" s="20">
        <v>0</v>
      </c>
      <c r="AA888" s="20">
        <v>0</v>
      </c>
      <c r="AB888" s="20">
        <v>0</v>
      </c>
      <c r="AC888" s="20">
        <v>0</v>
      </c>
    </row>
    <row r="889" spans="1:29" ht="12" customHeight="1" x14ac:dyDescent="0.25">
      <c r="A889" s="9" t="s">
        <v>3457</v>
      </c>
      <c r="B889" s="9" t="s">
        <v>8403</v>
      </c>
      <c r="C889" s="9" t="s">
        <v>10387</v>
      </c>
      <c r="E889" s="9" t="s">
        <v>10388</v>
      </c>
      <c r="F889" s="9" t="s">
        <v>10389</v>
      </c>
      <c r="G889" s="9">
        <v>3549</v>
      </c>
      <c r="H889" s="11">
        <f t="shared" si="33"/>
        <v>3549</v>
      </c>
      <c r="I889" s="9" t="s">
        <v>10390</v>
      </c>
      <c r="K889" s="9" t="s">
        <v>8100</v>
      </c>
      <c r="L889" s="9">
        <v>-1</v>
      </c>
      <c r="M889" s="9" t="s">
        <v>348</v>
      </c>
      <c r="N889" s="9">
        <v>219919146</v>
      </c>
      <c r="O889" s="9">
        <v>219925189</v>
      </c>
      <c r="P889" s="9" t="s">
        <v>10391</v>
      </c>
      <c r="Q889" s="11" t="str">
        <f t="shared" si="34"/>
        <v>chr2:219919146-219925189</v>
      </c>
      <c r="R889" s="9" t="s">
        <v>10392</v>
      </c>
      <c r="S889" s="9" t="s">
        <v>10393</v>
      </c>
      <c r="T889" s="9" t="s">
        <v>10394</v>
      </c>
      <c r="U889" s="9" t="s">
        <v>10395</v>
      </c>
      <c r="V889" s="9" t="s">
        <v>10396</v>
      </c>
      <c r="W889" s="9" t="s">
        <v>10397</v>
      </c>
      <c r="X889" s="9" t="s">
        <v>10398</v>
      </c>
      <c r="Y889" s="20">
        <v>0</v>
      </c>
      <c r="Z889" s="20">
        <v>0</v>
      </c>
      <c r="AA889" s="20">
        <v>0</v>
      </c>
      <c r="AB889" s="20">
        <v>0</v>
      </c>
      <c r="AC889" s="20">
        <v>0</v>
      </c>
    </row>
    <row r="890" spans="1:29" ht="12" customHeight="1" x14ac:dyDescent="0.25">
      <c r="A890" s="9" t="s">
        <v>3457</v>
      </c>
      <c r="B890" s="9" t="s">
        <v>8403</v>
      </c>
      <c r="C890" s="9" t="s">
        <v>10399</v>
      </c>
      <c r="E890" s="9" t="s">
        <v>10400</v>
      </c>
      <c r="F890" s="9" t="s">
        <v>10401</v>
      </c>
      <c r="G890" s="9">
        <v>3586</v>
      </c>
      <c r="H890" s="11">
        <f t="shared" si="33"/>
        <v>3586</v>
      </c>
      <c r="I890" s="9" t="s">
        <v>10402</v>
      </c>
      <c r="K890" s="9" t="s">
        <v>10403</v>
      </c>
      <c r="L890" s="9">
        <v>-1</v>
      </c>
      <c r="M890" s="9" t="s">
        <v>77</v>
      </c>
      <c r="N890" s="9">
        <v>206940947</v>
      </c>
      <c r="O890" s="9">
        <v>206945839</v>
      </c>
      <c r="P890" s="9" t="s">
        <v>10404</v>
      </c>
      <c r="Q890" s="11" t="str">
        <f t="shared" si="34"/>
        <v>chr1:206940947-206945839</v>
      </c>
      <c r="R890" s="9" t="s">
        <v>10405</v>
      </c>
      <c r="S890" s="9" t="s">
        <v>10406</v>
      </c>
      <c r="T890" s="9" t="s">
        <v>10407</v>
      </c>
      <c r="U890" s="9" t="s">
        <v>10408</v>
      </c>
      <c r="V890" s="9" t="s">
        <v>10409</v>
      </c>
      <c r="W890" s="9" t="s">
        <v>10410</v>
      </c>
      <c r="X890" s="9" t="s">
        <v>10411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</row>
    <row r="891" spans="1:29" ht="12" customHeight="1" x14ac:dyDescent="0.25">
      <c r="A891" s="9" t="s">
        <v>3457</v>
      </c>
      <c r="B891" s="9" t="s">
        <v>8403</v>
      </c>
      <c r="C891" s="9" t="s">
        <v>10412</v>
      </c>
      <c r="E891" s="9" t="s">
        <v>10413</v>
      </c>
      <c r="F891" s="9" t="s">
        <v>10414</v>
      </c>
      <c r="G891" s="9">
        <v>3589</v>
      </c>
      <c r="H891" s="11">
        <f t="shared" si="33"/>
        <v>3589</v>
      </c>
      <c r="I891" s="9" t="s">
        <v>10415</v>
      </c>
      <c r="K891" s="9" t="s">
        <v>10416</v>
      </c>
      <c r="L891" s="9">
        <v>-1</v>
      </c>
      <c r="M891" s="9" t="s">
        <v>159</v>
      </c>
      <c r="N891" s="9">
        <v>55875757</v>
      </c>
      <c r="O891" s="9">
        <v>55881814</v>
      </c>
      <c r="P891" s="9" t="s">
        <v>10417</v>
      </c>
      <c r="Q891" s="11" t="str">
        <f t="shared" si="34"/>
        <v>chr19:55875757-55881814</v>
      </c>
      <c r="R891" s="9" t="s">
        <v>10418</v>
      </c>
      <c r="S891" s="9" t="s">
        <v>10419</v>
      </c>
      <c r="T891" s="9" t="s">
        <v>10420</v>
      </c>
      <c r="U891" s="9" t="s">
        <v>10421</v>
      </c>
      <c r="V891" s="9" t="s">
        <v>10422</v>
      </c>
      <c r="W891" s="9" t="s">
        <v>10423</v>
      </c>
      <c r="X891" s="9" t="s">
        <v>10424</v>
      </c>
      <c r="Y891" s="20">
        <v>0</v>
      </c>
      <c r="Z891" s="20">
        <v>0</v>
      </c>
      <c r="AA891" s="20">
        <v>0</v>
      </c>
      <c r="AB891" s="20">
        <v>0</v>
      </c>
      <c r="AC891" s="20">
        <v>0</v>
      </c>
    </row>
    <row r="892" spans="1:29" ht="12" customHeight="1" x14ac:dyDescent="0.25">
      <c r="A892" s="9" t="s">
        <v>3457</v>
      </c>
      <c r="B892" s="9" t="s">
        <v>8403</v>
      </c>
      <c r="C892" s="9" t="s">
        <v>10425</v>
      </c>
      <c r="E892" s="9" t="s">
        <v>10426</v>
      </c>
      <c r="F892" s="9" t="s">
        <v>10427</v>
      </c>
      <c r="G892" s="9">
        <v>3592</v>
      </c>
      <c r="H892" s="11">
        <f t="shared" si="33"/>
        <v>3592</v>
      </c>
      <c r="I892" s="9" t="s">
        <v>10428</v>
      </c>
      <c r="K892" s="9" t="s">
        <v>10429</v>
      </c>
      <c r="L892" s="9">
        <v>1</v>
      </c>
      <c r="M892" s="9" t="s">
        <v>36</v>
      </c>
      <c r="N892" s="9">
        <v>159706537</v>
      </c>
      <c r="O892" s="9">
        <v>159713806</v>
      </c>
      <c r="P892" s="9" t="s">
        <v>10430</v>
      </c>
      <c r="Q892" s="11" t="str">
        <f t="shared" si="34"/>
        <v>chr3:159706537-159713806</v>
      </c>
      <c r="R892" s="9" t="s">
        <v>10431</v>
      </c>
      <c r="S892" s="9" t="s">
        <v>10432</v>
      </c>
      <c r="T892" s="9" t="s">
        <v>10433</v>
      </c>
      <c r="U892" s="9" t="s">
        <v>10434</v>
      </c>
      <c r="V892" s="9" t="s">
        <v>10435</v>
      </c>
      <c r="W892" s="9" t="s">
        <v>10436</v>
      </c>
      <c r="X892" s="9" t="s">
        <v>10437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</row>
    <row r="893" spans="1:29" ht="12" customHeight="1" x14ac:dyDescent="0.25">
      <c r="A893" s="9" t="s">
        <v>3457</v>
      </c>
      <c r="B893" s="9" t="s">
        <v>8403</v>
      </c>
      <c r="C893" s="9" t="s">
        <v>10438</v>
      </c>
      <c r="E893" s="9" t="s">
        <v>10439</v>
      </c>
      <c r="F893" s="9" t="s">
        <v>10440</v>
      </c>
      <c r="G893" s="9">
        <v>3593</v>
      </c>
      <c r="H893" s="11">
        <f t="shared" si="33"/>
        <v>3593</v>
      </c>
      <c r="I893" s="9" t="s">
        <v>10441</v>
      </c>
      <c r="K893" s="9" t="s">
        <v>10442</v>
      </c>
      <c r="L893" s="9">
        <v>-1</v>
      </c>
      <c r="M893" s="9" t="s">
        <v>514</v>
      </c>
      <c r="N893" s="9">
        <v>158741791</v>
      </c>
      <c r="O893" s="9">
        <v>158757895</v>
      </c>
      <c r="P893" s="9" t="s">
        <v>10443</v>
      </c>
      <c r="Q893" s="11" t="str">
        <f t="shared" si="34"/>
        <v>chr5:158741791-158757895</v>
      </c>
      <c r="R893" s="9" t="s">
        <v>10444</v>
      </c>
      <c r="S893" s="9" t="s">
        <v>10445</v>
      </c>
      <c r="T893" s="9" t="s">
        <v>10446</v>
      </c>
      <c r="U893" s="9" t="s">
        <v>10447</v>
      </c>
      <c r="V893" s="9" t="s">
        <v>10448</v>
      </c>
      <c r="W893" s="9" t="s">
        <v>10449</v>
      </c>
      <c r="X893" s="9" t="s">
        <v>10450</v>
      </c>
      <c r="Y893" s="20">
        <v>0</v>
      </c>
      <c r="Z893" s="20">
        <v>0</v>
      </c>
      <c r="AA893" s="20">
        <v>0</v>
      </c>
      <c r="AB893" s="20">
        <v>0</v>
      </c>
      <c r="AC893" s="20">
        <v>0</v>
      </c>
    </row>
    <row r="894" spans="1:29" ht="12" customHeight="1" x14ac:dyDescent="0.25">
      <c r="A894" s="9" t="s">
        <v>3457</v>
      </c>
      <c r="B894" s="9" t="s">
        <v>8403</v>
      </c>
      <c r="C894" s="9" t="s">
        <v>10451</v>
      </c>
      <c r="E894" s="9" t="s">
        <v>10452</v>
      </c>
      <c r="F894" s="9" t="s">
        <v>10453</v>
      </c>
      <c r="G894" s="9">
        <v>3596</v>
      </c>
      <c r="H894" s="11">
        <f t="shared" si="33"/>
        <v>3596</v>
      </c>
      <c r="I894" s="9" t="s">
        <v>10454</v>
      </c>
      <c r="K894" s="9" t="s">
        <v>2093</v>
      </c>
      <c r="L894" s="9">
        <v>1</v>
      </c>
      <c r="M894" s="9" t="s">
        <v>514</v>
      </c>
      <c r="N894" s="9">
        <v>131991955</v>
      </c>
      <c r="O894" s="9">
        <v>131996802</v>
      </c>
      <c r="P894" s="9" t="s">
        <v>10455</v>
      </c>
      <c r="Q894" s="11" t="str">
        <f t="shared" si="34"/>
        <v>chr5:131991955-131996802</v>
      </c>
      <c r="R894" s="9" t="s">
        <v>10456</v>
      </c>
      <c r="S894" s="9" t="s">
        <v>10457</v>
      </c>
      <c r="T894" s="9" t="s">
        <v>10458</v>
      </c>
      <c r="U894" s="9" t="s">
        <v>10459</v>
      </c>
      <c r="V894" s="9" t="s">
        <v>10460</v>
      </c>
      <c r="W894" s="9" t="s">
        <v>10461</v>
      </c>
      <c r="X894" s="9" t="s">
        <v>10462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</row>
    <row r="895" spans="1:29" ht="12" customHeight="1" x14ac:dyDescent="0.25">
      <c r="A895" s="9" t="s">
        <v>3457</v>
      </c>
      <c r="B895" s="9" t="s">
        <v>8403</v>
      </c>
      <c r="C895" s="9" t="s">
        <v>10463</v>
      </c>
      <c r="E895" s="9" t="s">
        <v>10464</v>
      </c>
      <c r="F895" s="9" t="s">
        <v>10465</v>
      </c>
      <c r="G895" s="9">
        <v>3600</v>
      </c>
      <c r="H895" s="11">
        <f t="shared" si="33"/>
        <v>3600</v>
      </c>
      <c r="I895" s="9" t="s">
        <v>10466</v>
      </c>
      <c r="K895" s="9" t="s">
        <v>10467</v>
      </c>
      <c r="L895" s="9">
        <v>1</v>
      </c>
      <c r="M895" s="9" t="s">
        <v>91</v>
      </c>
      <c r="N895" s="9">
        <v>142557752</v>
      </c>
      <c r="O895" s="9">
        <v>142655140</v>
      </c>
      <c r="P895" s="9" t="s">
        <v>10468</v>
      </c>
      <c r="Q895" s="11" t="str">
        <f t="shared" si="34"/>
        <v>chr4:142557752-142655140</v>
      </c>
      <c r="R895" s="9" t="s">
        <v>10469</v>
      </c>
      <c r="S895" s="9" t="s">
        <v>10470</v>
      </c>
      <c r="T895" s="9" t="s">
        <v>10471</v>
      </c>
      <c r="U895" s="9" t="s">
        <v>10472</v>
      </c>
      <c r="V895" s="9" t="s">
        <v>10473</v>
      </c>
      <c r="W895" s="9" t="s">
        <v>10474</v>
      </c>
      <c r="X895" s="9" t="s">
        <v>10475</v>
      </c>
      <c r="Y895" s="20">
        <v>0</v>
      </c>
      <c r="Z895" s="20">
        <v>0</v>
      </c>
      <c r="AA895" s="20">
        <v>0</v>
      </c>
      <c r="AB895" s="20">
        <v>0</v>
      </c>
      <c r="AC895" s="20">
        <v>0</v>
      </c>
    </row>
    <row r="896" spans="1:29" ht="12" customHeight="1" x14ac:dyDescent="0.25">
      <c r="A896" s="9" t="s">
        <v>3457</v>
      </c>
      <c r="B896" s="9" t="s">
        <v>8403</v>
      </c>
      <c r="C896" s="9" t="s">
        <v>10476</v>
      </c>
      <c r="E896" s="9" t="s">
        <v>10477</v>
      </c>
      <c r="F896" s="9" t="s">
        <v>10478</v>
      </c>
      <c r="G896" s="9">
        <v>3603</v>
      </c>
      <c r="H896" s="11">
        <f t="shared" si="33"/>
        <v>3603</v>
      </c>
      <c r="I896" s="9" t="s">
        <v>10479</v>
      </c>
      <c r="K896" s="9" t="s">
        <v>7628</v>
      </c>
      <c r="L896" s="9">
        <v>1</v>
      </c>
      <c r="M896" s="9" t="s">
        <v>173</v>
      </c>
      <c r="N896" s="9">
        <v>81451916</v>
      </c>
      <c r="O896" s="9">
        <v>81605104</v>
      </c>
      <c r="P896" s="9" t="s">
        <v>10480</v>
      </c>
      <c r="Q896" s="11" t="str">
        <f t="shared" si="34"/>
        <v>chr15:81451916-81605104</v>
      </c>
      <c r="R896" s="9" t="s">
        <v>10481</v>
      </c>
      <c r="S896" s="9" t="s">
        <v>10482</v>
      </c>
      <c r="T896" s="9" t="s">
        <v>10483</v>
      </c>
      <c r="U896" s="9" t="s">
        <v>10484</v>
      </c>
      <c r="V896" s="9" t="s">
        <v>10485</v>
      </c>
      <c r="W896" s="9" t="s">
        <v>10486</v>
      </c>
      <c r="X896" s="9" t="s">
        <v>10487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</row>
    <row r="897" spans="1:29" ht="12" customHeight="1" x14ac:dyDescent="0.25">
      <c r="A897" s="9" t="s">
        <v>3457</v>
      </c>
      <c r="B897" s="9" t="s">
        <v>8403</v>
      </c>
      <c r="C897" s="9" t="s">
        <v>10488</v>
      </c>
      <c r="E897" s="9" t="s">
        <v>10489</v>
      </c>
      <c r="F897" s="9" t="s">
        <v>10490</v>
      </c>
      <c r="G897" s="9">
        <v>3605</v>
      </c>
      <c r="H897" s="11">
        <f t="shared" si="33"/>
        <v>3605</v>
      </c>
      <c r="I897" s="9" t="s">
        <v>10491</v>
      </c>
      <c r="K897" s="9" t="s">
        <v>10492</v>
      </c>
      <c r="L897" s="9">
        <v>1</v>
      </c>
      <c r="M897" s="9" t="s">
        <v>220</v>
      </c>
      <c r="N897" s="9">
        <v>52051185</v>
      </c>
      <c r="O897" s="9">
        <v>52055436</v>
      </c>
      <c r="P897" s="9" t="s">
        <v>10493</v>
      </c>
      <c r="Q897" s="11" t="str">
        <f t="shared" si="34"/>
        <v>chr6:52051185-52055436</v>
      </c>
      <c r="R897" s="9" t="s">
        <v>10494</v>
      </c>
      <c r="S897" s="9" t="s">
        <v>10495</v>
      </c>
      <c r="T897" s="9" t="s">
        <v>10496</v>
      </c>
      <c r="U897" s="9" t="s">
        <v>10497</v>
      </c>
      <c r="V897" s="9" t="s">
        <v>10498</v>
      </c>
      <c r="W897" s="9" t="s">
        <v>10499</v>
      </c>
      <c r="X897" s="9" t="s">
        <v>10500</v>
      </c>
      <c r="Y897" s="20">
        <v>0</v>
      </c>
      <c r="Z897" s="20">
        <v>0</v>
      </c>
      <c r="AA897" s="20">
        <v>0</v>
      </c>
      <c r="AB897" s="20">
        <v>0</v>
      </c>
      <c r="AC897" s="20">
        <v>0</v>
      </c>
    </row>
    <row r="898" spans="1:29" ht="12" customHeight="1" x14ac:dyDescent="0.25">
      <c r="A898" s="9" t="s">
        <v>3457</v>
      </c>
      <c r="B898" s="9" t="s">
        <v>8403</v>
      </c>
      <c r="C898" s="9" t="s">
        <v>10501</v>
      </c>
      <c r="E898" s="9" t="s">
        <v>10502</v>
      </c>
      <c r="F898" s="9" t="s">
        <v>10503</v>
      </c>
      <c r="G898" s="9">
        <v>27190</v>
      </c>
      <c r="H898" s="11">
        <f t="shared" ref="H898:H961" si="35">HYPERLINK("http://www.ncbi.nlm.nih.gov/gene/"&amp;G898, G898)</f>
        <v>27190</v>
      </c>
      <c r="I898" s="9" t="s">
        <v>10504</v>
      </c>
      <c r="K898" s="9" t="s">
        <v>3575</v>
      </c>
      <c r="L898" s="9">
        <v>-1</v>
      </c>
      <c r="M898" s="9" t="s">
        <v>514</v>
      </c>
      <c r="N898" s="9">
        <v>148750887</v>
      </c>
      <c r="O898" s="9">
        <v>148783765</v>
      </c>
      <c r="P898" s="9" t="s">
        <v>10505</v>
      </c>
      <c r="Q898" s="11" t="str">
        <f t="shared" si="34"/>
        <v>chr5:148750887-148783765</v>
      </c>
      <c r="R898" s="9" t="s">
        <v>10506</v>
      </c>
      <c r="S898" s="9" t="s">
        <v>10507</v>
      </c>
      <c r="T898" s="9" t="s">
        <v>10508</v>
      </c>
      <c r="U898" s="9" t="s">
        <v>10509</v>
      </c>
      <c r="V898" s="9" t="s">
        <v>10510</v>
      </c>
      <c r="W898" s="9" t="s">
        <v>10511</v>
      </c>
      <c r="X898" s="9" t="s">
        <v>10500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</row>
    <row r="899" spans="1:29" ht="12" customHeight="1" x14ac:dyDescent="0.25">
      <c r="A899" s="9" t="s">
        <v>3457</v>
      </c>
      <c r="B899" s="9" t="s">
        <v>8403</v>
      </c>
      <c r="C899" s="9" t="s">
        <v>10512</v>
      </c>
      <c r="E899" s="9" t="s">
        <v>10513</v>
      </c>
      <c r="F899" s="9" t="s">
        <v>10514</v>
      </c>
      <c r="G899" s="9">
        <v>27189</v>
      </c>
      <c r="H899" s="11">
        <f t="shared" si="35"/>
        <v>27189</v>
      </c>
      <c r="I899" s="9" t="s">
        <v>10515</v>
      </c>
      <c r="K899" s="9" t="s">
        <v>10516</v>
      </c>
      <c r="L899" s="9">
        <v>1</v>
      </c>
      <c r="M899" s="9" t="s">
        <v>374</v>
      </c>
      <c r="N899" s="9">
        <v>88704999</v>
      </c>
      <c r="O899" s="9">
        <v>88706881</v>
      </c>
      <c r="P899" s="9" t="s">
        <v>10517</v>
      </c>
      <c r="Q899" s="11" t="str">
        <f t="shared" si="34"/>
        <v>chr16:88704999-88706881</v>
      </c>
      <c r="R899" s="9" t="s">
        <v>10518</v>
      </c>
      <c r="S899" s="9" t="s">
        <v>10519</v>
      </c>
      <c r="T899" s="9" t="s">
        <v>10520</v>
      </c>
      <c r="U899" s="9" t="s">
        <v>10521</v>
      </c>
      <c r="V899" s="9" t="s">
        <v>10522</v>
      </c>
      <c r="W899" s="9" t="s">
        <v>10523</v>
      </c>
      <c r="X899" s="9" t="s">
        <v>10500</v>
      </c>
      <c r="Y899" s="20">
        <v>0</v>
      </c>
      <c r="Z899" s="20">
        <v>0</v>
      </c>
      <c r="AA899" s="20">
        <v>0</v>
      </c>
      <c r="AB899" s="20">
        <v>0</v>
      </c>
      <c r="AC899" s="20">
        <v>0</v>
      </c>
    </row>
    <row r="900" spans="1:29" ht="12" customHeight="1" x14ac:dyDescent="0.25">
      <c r="A900" s="9" t="s">
        <v>3457</v>
      </c>
      <c r="B900" s="9" t="s">
        <v>8403</v>
      </c>
      <c r="C900" s="9" t="s">
        <v>10524</v>
      </c>
      <c r="E900" s="9" t="s">
        <v>10525</v>
      </c>
      <c r="F900" s="9" t="s">
        <v>10526</v>
      </c>
      <c r="G900" s="9">
        <v>53342</v>
      </c>
      <c r="H900" s="11">
        <f t="shared" si="35"/>
        <v>53342</v>
      </c>
      <c r="I900" s="9" t="s">
        <v>10527</v>
      </c>
      <c r="K900" s="9" t="s">
        <v>10528</v>
      </c>
      <c r="L900" s="9">
        <v>1</v>
      </c>
      <c r="M900" s="9" t="s">
        <v>885</v>
      </c>
      <c r="N900" s="9">
        <v>21276266</v>
      </c>
      <c r="O900" s="9">
        <v>21297237</v>
      </c>
      <c r="P900" s="9" t="s">
        <v>10529</v>
      </c>
      <c r="Q900" s="11" t="str">
        <f t="shared" si="34"/>
        <v>chr13:21276266-21297237</v>
      </c>
      <c r="R900" s="9" t="s">
        <v>10530</v>
      </c>
      <c r="S900" s="9" t="s">
        <v>10531</v>
      </c>
      <c r="T900" s="9" t="s">
        <v>10532</v>
      </c>
      <c r="U900" s="9" t="s">
        <v>10533</v>
      </c>
      <c r="V900" s="9" t="s">
        <v>10534</v>
      </c>
      <c r="W900" s="9" t="s">
        <v>10535</v>
      </c>
      <c r="X900" s="9" t="s">
        <v>10500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</row>
    <row r="901" spans="1:29" ht="12" customHeight="1" x14ac:dyDescent="0.25">
      <c r="A901" s="9" t="s">
        <v>3457</v>
      </c>
      <c r="B901" s="9" t="s">
        <v>8403</v>
      </c>
      <c r="C901" s="9" t="s">
        <v>10536</v>
      </c>
      <c r="E901" s="9" t="s">
        <v>10537</v>
      </c>
      <c r="F901" s="9" t="s">
        <v>10538</v>
      </c>
      <c r="G901" s="9">
        <v>112744</v>
      </c>
      <c r="H901" s="11">
        <f t="shared" si="35"/>
        <v>112744</v>
      </c>
      <c r="I901" s="9" t="s">
        <v>10539</v>
      </c>
      <c r="K901" s="9" t="s">
        <v>10492</v>
      </c>
      <c r="L901" s="9">
        <v>-1</v>
      </c>
      <c r="M901" s="9" t="s">
        <v>220</v>
      </c>
      <c r="N901" s="9">
        <v>52101479</v>
      </c>
      <c r="O901" s="9">
        <v>52109335</v>
      </c>
      <c r="P901" s="9" t="s">
        <v>10540</v>
      </c>
      <c r="Q901" s="11" t="str">
        <f t="shared" si="34"/>
        <v>chr6:52101479-52109335</v>
      </c>
      <c r="R901" s="9" t="s">
        <v>10541</v>
      </c>
      <c r="S901" s="9" t="s">
        <v>10542</v>
      </c>
      <c r="T901" s="9" t="s">
        <v>10543</v>
      </c>
      <c r="U901" s="9" t="s">
        <v>10544</v>
      </c>
      <c r="V901" s="9" t="s">
        <v>10545</v>
      </c>
      <c r="W901" s="9" t="s">
        <v>10546</v>
      </c>
      <c r="X901" s="9" t="s">
        <v>10500</v>
      </c>
      <c r="Y901" s="20">
        <v>0</v>
      </c>
      <c r="Z901" s="20">
        <v>0</v>
      </c>
      <c r="AA901" s="20">
        <v>0</v>
      </c>
      <c r="AB901" s="20">
        <v>0</v>
      </c>
      <c r="AC901" s="20">
        <v>0</v>
      </c>
    </row>
    <row r="902" spans="1:29" ht="12" customHeight="1" x14ac:dyDescent="0.25">
      <c r="A902" s="9" t="s">
        <v>3457</v>
      </c>
      <c r="B902" s="9" t="s">
        <v>8403</v>
      </c>
      <c r="C902" s="9" t="s">
        <v>10547</v>
      </c>
      <c r="E902" s="9" t="s">
        <v>10548</v>
      </c>
      <c r="F902" s="9" t="s">
        <v>10549</v>
      </c>
      <c r="G902" s="9">
        <v>3606</v>
      </c>
      <c r="H902" s="11">
        <f t="shared" si="35"/>
        <v>3606</v>
      </c>
      <c r="I902" s="9" t="s">
        <v>10550</v>
      </c>
      <c r="K902" s="9" t="s">
        <v>10551</v>
      </c>
      <c r="L902" s="9">
        <v>-1</v>
      </c>
      <c r="M902" s="9" t="s">
        <v>541</v>
      </c>
      <c r="N902" s="9">
        <v>112013974</v>
      </c>
      <c r="O902" s="9">
        <v>112034840</v>
      </c>
      <c r="P902" s="9" t="s">
        <v>10552</v>
      </c>
      <c r="Q902" s="11" t="str">
        <f t="shared" si="34"/>
        <v>chr11:112013974-112034840</v>
      </c>
      <c r="R902" s="9" t="s">
        <v>10553</v>
      </c>
      <c r="S902" s="9" t="s">
        <v>10554</v>
      </c>
      <c r="T902" s="9" t="s">
        <v>10555</v>
      </c>
      <c r="U902" s="9" t="s">
        <v>10556</v>
      </c>
      <c r="V902" s="9" t="s">
        <v>10557</v>
      </c>
      <c r="W902" s="9" t="s">
        <v>10558</v>
      </c>
      <c r="X902" s="9" t="s">
        <v>10559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</row>
    <row r="903" spans="1:29" ht="12" customHeight="1" x14ac:dyDescent="0.25">
      <c r="A903" s="9" t="s">
        <v>3457</v>
      </c>
      <c r="B903" s="9" t="s">
        <v>8403</v>
      </c>
      <c r="C903" s="9" t="s">
        <v>10560</v>
      </c>
      <c r="E903" s="9" t="s">
        <v>10561</v>
      </c>
      <c r="F903" s="9" t="s">
        <v>10562</v>
      </c>
      <c r="G903" s="9">
        <v>29949</v>
      </c>
      <c r="H903" s="11">
        <f t="shared" si="35"/>
        <v>29949</v>
      </c>
      <c r="I903" s="9" t="s">
        <v>10563</v>
      </c>
      <c r="K903" s="9" t="s">
        <v>4970</v>
      </c>
      <c r="L903" s="9">
        <v>1</v>
      </c>
      <c r="M903" s="9" t="s">
        <v>77</v>
      </c>
      <c r="N903" s="9">
        <v>206972215</v>
      </c>
      <c r="O903" s="9">
        <v>207016324</v>
      </c>
      <c r="P903" s="9" t="s">
        <v>10564</v>
      </c>
      <c r="Q903" s="11" t="str">
        <f t="shared" si="34"/>
        <v>chr1:206972215-207016324</v>
      </c>
      <c r="R903" s="9" t="s">
        <v>10565</v>
      </c>
      <c r="S903" s="9" t="s">
        <v>10566</v>
      </c>
      <c r="T903" s="9" t="s">
        <v>10567</v>
      </c>
      <c r="U903" s="9" t="s">
        <v>10568</v>
      </c>
      <c r="V903" s="9" t="s">
        <v>10569</v>
      </c>
      <c r="W903" s="9" t="s">
        <v>10570</v>
      </c>
      <c r="X903" s="9" t="s">
        <v>10571</v>
      </c>
      <c r="Y903" s="20">
        <v>1</v>
      </c>
      <c r="Z903" s="20">
        <v>1</v>
      </c>
      <c r="AA903" s="20">
        <v>0</v>
      </c>
      <c r="AB903" s="20">
        <v>0</v>
      </c>
      <c r="AC903" s="20">
        <v>0</v>
      </c>
    </row>
    <row r="904" spans="1:29" ht="12" customHeight="1" x14ac:dyDescent="0.25">
      <c r="A904" s="9" t="s">
        <v>3457</v>
      </c>
      <c r="B904" s="9" t="s">
        <v>8403</v>
      </c>
      <c r="C904" s="9" t="s">
        <v>10572</v>
      </c>
      <c r="E904" s="9" t="s">
        <v>10573</v>
      </c>
      <c r="F904" s="9" t="s">
        <v>10574</v>
      </c>
      <c r="G904" s="9">
        <v>3552</v>
      </c>
      <c r="H904" s="11">
        <f t="shared" si="35"/>
        <v>3552</v>
      </c>
      <c r="I904" s="9" t="s">
        <v>10575</v>
      </c>
      <c r="K904" s="9" t="s">
        <v>10576</v>
      </c>
      <c r="L904" s="9">
        <v>-1</v>
      </c>
      <c r="M904" s="9" t="s">
        <v>348</v>
      </c>
      <c r="N904" s="9">
        <v>113531492</v>
      </c>
      <c r="O904" s="9">
        <v>113542167</v>
      </c>
      <c r="P904" s="9" t="s">
        <v>10577</v>
      </c>
      <c r="Q904" s="11" t="str">
        <f t="shared" si="34"/>
        <v>chr2:113531492-113542167</v>
      </c>
      <c r="R904" s="9" t="s">
        <v>10578</v>
      </c>
      <c r="S904" s="9" t="s">
        <v>10579</v>
      </c>
      <c r="T904" s="9" t="s">
        <v>10580</v>
      </c>
      <c r="U904" s="9" t="s">
        <v>10581</v>
      </c>
      <c r="V904" s="9" t="s">
        <v>10582</v>
      </c>
      <c r="W904" s="9" t="s">
        <v>10583</v>
      </c>
      <c r="X904" s="9" t="s">
        <v>10584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</row>
    <row r="905" spans="1:29" ht="12" customHeight="1" x14ac:dyDescent="0.25">
      <c r="A905" s="9" t="s">
        <v>3457</v>
      </c>
      <c r="B905" s="9" t="s">
        <v>8403</v>
      </c>
      <c r="C905" s="9" t="s">
        <v>10585</v>
      </c>
      <c r="E905" s="9" t="s">
        <v>10586</v>
      </c>
      <c r="F905" s="9" t="s">
        <v>10587</v>
      </c>
      <c r="G905" s="9">
        <v>3553</v>
      </c>
      <c r="H905" s="11">
        <f t="shared" si="35"/>
        <v>3553</v>
      </c>
      <c r="I905" s="9" t="s">
        <v>10588</v>
      </c>
      <c r="K905" s="9" t="s">
        <v>10576</v>
      </c>
      <c r="L905" s="9">
        <v>-1</v>
      </c>
      <c r="M905" s="9" t="s">
        <v>348</v>
      </c>
      <c r="N905" s="9">
        <v>113587328</v>
      </c>
      <c r="O905" s="9">
        <v>113594480</v>
      </c>
      <c r="P905" s="9" t="s">
        <v>10589</v>
      </c>
      <c r="Q905" s="11" t="str">
        <f t="shared" si="34"/>
        <v>chr2:113587328-113594480</v>
      </c>
      <c r="R905" s="9" t="s">
        <v>10590</v>
      </c>
      <c r="S905" s="9" t="s">
        <v>10591</v>
      </c>
      <c r="T905" s="9" t="s">
        <v>10592</v>
      </c>
      <c r="U905" s="9" t="s">
        <v>10593</v>
      </c>
      <c r="V905" s="9" t="s">
        <v>10594</v>
      </c>
      <c r="W905" s="9" t="s">
        <v>10595</v>
      </c>
      <c r="X905" s="9" t="s">
        <v>10596</v>
      </c>
      <c r="Y905" s="20">
        <v>0</v>
      </c>
      <c r="Z905" s="20">
        <v>0</v>
      </c>
      <c r="AA905" s="20">
        <v>0</v>
      </c>
      <c r="AB905" s="20">
        <v>0</v>
      </c>
      <c r="AC905" s="20">
        <v>0</v>
      </c>
    </row>
    <row r="906" spans="1:29" ht="12" customHeight="1" x14ac:dyDescent="0.25">
      <c r="A906" s="9" t="s">
        <v>3457</v>
      </c>
      <c r="B906" s="9" t="s">
        <v>8403</v>
      </c>
      <c r="C906" s="9" t="s">
        <v>10597</v>
      </c>
      <c r="E906" s="9" t="s">
        <v>10598</v>
      </c>
      <c r="F906" s="9" t="s">
        <v>10599</v>
      </c>
      <c r="G906" s="9">
        <v>84639</v>
      </c>
      <c r="H906" s="11">
        <f t="shared" si="35"/>
        <v>84639</v>
      </c>
      <c r="I906" s="9" t="s">
        <v>10600</v>
      </c>
      <c r="K906" s="9" t="s">
        <v>704</v>
      </c>
      <c r="L906" s="9">
        <v>1</v>
      </c>
      <c r="M906" s="9" t="s">
        <v>348</v>
      </c>
      <c r="N906" s="9">
        <v>113825547</v>
      </c>
      <c r="O906" s="9">
        <v>113833427</v>
      </c>
      <c r="P906" s="9" t="s">
        <v>10601</v>
      </c>
      <c r="Q906" s="11" t="str">
        <f t="shared" ref="Q906" si="36">HYPERLINK("http://genome.ucsc.edu/cgi-bin/hgTracks?org=Hs&amp;db=hg19&amp;position="&amp;P906,P906)</f>
        <v>chr2:113825547-113833427</v>
      </c>
      <c r="R906" s="9" t="s">
        <v>10602</v>
      </c>
      <c r="S906" s="9" t="s">
        <v>10603</v>
      </c>
      <c r="T906" s="9" t="s">
        <v>10604</v>
      </c>
      <c r="U906" s="9" t="s">
        <v>10605</v>
      </c>
      <c r="V906" s="9" t="s">
        <v>10606</v>
      </c>
      <c r="W906" s="9" t="s">
        <v>10607</v>
      </c>
      <c r="X906" s="9" t="s">
        <v>10608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</row>
    <row r="907" spans="1:29" ht="12" customHeight="1" x14ac:dyDescent="0.25">
      <c r="A907" s="9" t="s">
        <v>3457</v>
      </c>
      <c r="B907" s="9" t="s">
        <v>8403</v>
      </c>
      <c r="C907" s="9" t="s">
        <v>10609</v>
      </c>
      <c r="E907" s="9" t="s">
        <v>10610</v>
      </c>
      <c r="F907" s="9" t="s">
        <v>10611</v>
      </c>
      <c r="G907" s="9">
        <v>26525</v>
      </c>
      <c r="H907" s="11">
        <f t="shared" si="35"/>
        <v>26525</v>
      </c>
      <c r="I907" s="9" t="s">
        <v>10612</v>
      </c>
      <c r="K907" s="9" t="s">
        <v>10576</v>
      </c>
      <c r="M907" s="9" t="s">
        <v>348</v>
      </c>
      <c r="Q907" s="11"/>
      <c r="R907" s="9" t="s">
        <v>10613</v>
      </c>
      <c r="S907" s="9" t="s">
        <v>10614</v>
      </c>
      <c r="T907" s="9" t="s">
        <v>10615</v>
      </c>
      <c r="U907" s="9" t="s">
        <v>10616</v>
      </c>
      <c r="V907" s="9" t="s">
        <v>10617</v>
      </c>
      <c r="W907" s="9" t="s">
        <v>10618</v>
      </c>
      <c r="X907" s="9" t="s">
        <v>10619</v>
      </c>
      <c r="Y907" s="20">
        <v>0</v>
      </c>
      <c r="Z907" s="20">
        <v>0</v>
      </c>
      <c r="AA907" s="20">
        <v>0</v>
      </c>
      <c r="AB907" s="20">
        <v>0</v>
      </c>
      <c r="AC907" s="20">
        <v>0</v>
      </c>
    </row>
    <row r="908" spans="1:29" ht="12" customHeight="1" x14ac:dyDescent="0.25">
      <c r="A908" s="9" t="s">
        <v>3457</v>
      </c>
      <c r="B908" s="9" t="s">
        <v>8403</v>
      </c>
      <c r="C908" s="9" t="s">
        <v>10620</v>
      </c>
      <c r="E908" s="9" t="s">
        <v>10621</v>
      </c>
      <c r="F908" s="9" t="s">
        <v>10622</v>
      </c>
      <c r="G908" s="9">
        <v>27179</v>
      </c>
      <c r="H908" s="11">
        <f t="shared" si="35"/>
        <v>27179</v>
      </c>
      <c r="I908" s="9" t="s">
        <v>10623</v>
      </c>
      <c r="K908" s="9" t="s">
        <v>10624</v>
      </c>
      <c r="M908" s="9" t="s">
        <v>348</v>
      </c>
      <c r="Q908" s="11"/>
      <c r="R908" s="9" t="s">
        <v>10625</v>
      </c>
      <c r="S908" s="9" t="s">
        <v>10626</v>
      </c>
      <c r="T908" s="9" t="s">
        <v>10627</v>
      </c>
      <c r="U908" s="9" t="s">
        <v>10628</v>
      </c>
      <c r="V908" s="9" t="s">
        <v>10629</v>
      </c>
      <c r="W908" s="9" t="s">
        <v>10630</v>
      </c>
      <c r="X908" s="9" t="s">
        <v>10631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</row>
    <row r="909" spans="1:29" ht="12" customHeight="1" x14ac:dyDescent="0.25">
      <c r="A909" s="9" t="s">
        <v>3457</v>
      </c>
      <c r="B909" s="9" t="s">
        <v>8403</v>
      </c>
      <c r="C909" s="9" t="s">
        <v>10632</v>
      </c>
      <c r="E909" s="9" t="s">
        <v>10633</v>
      </c>
      <c r="F909" s="12" t="s">
        <v>116</v>
      </c>
      <c r="G909" s="9">
        <v>27178</v>
      </c>
      <c r="H909" s="11">
        <f t="shared" si="35"/>
        <v>27178</v>
      </c>
      <c r="I909" s="9" t="s">
        <v>10634</v>
      </c>
      <c r="K909" s="9" t="s">
        <v>10624</v>
      </c>
      <c r="M909" s="9" t="s">
        <v>348</v>
      </c>
      <c r="Q909" s="11"/>
      <c r="R909" s="9" t="s">
        <v>10635</v>
      </c>
      <c r="S909" s="9" t="s">
        <v>10636</v>
      </c>
      <c r="T909" s="9" t="s">
        <v>10637</v>
      </c>
      <c r="U909" s="9" t="s">
        <v>10638</v>
      </c>
      <c r="V909" s="9" t="s">
        <v>10639</v>
      </c>
      <c r="W909" s="9" t="s">
        <v>10640</v>
      </c>
      <c r="X909" s="9" t="s">
        <v>10608</v>
      </c>
      <c r="Y909" s="20">
        <v>0</v>
      </c>
      <c r="Z909" s="20">
        <v>0</v>
      </c>
      <c r="AA909" s="20">
        <v>0</v>
      </c>
      <c r="AB909" s="20">
        <v>0</v>
      </c>
      <c r="AC909" s="20">
        <v>0</v>
      </c>
    </row>
    <row r="910" spans="1:29" ht="12" customHeight="1" x14ac:dyDescent="0.25">
      <c r="A910" s="9" t="s">
        <v>3457</v>
      </c>
      <c r="B910" s="9" t="s">
        <v>8403</v>
      </c>
      <c r="C910" s="9" t="s">
        <v>10641</v>
      </c>
      <c r="E910" s="9" t="s">
        <v>10642</v>
      </c>
      <c r="F910" s="9" t="s">
        <v>10643</v>
      </c>
      <c r="G910" s="9">
        <v>27177</v>
      </c>
      <c r="H910" s="11">
        <f t="shared" si="35"/>
        <v>27177</v>
      </c>
      <c r="I910" s="9" t="s">
        <v>10644</v>
      </c>
      <c r="K910" s="9" t="s">
        <v>10624</v>
      </c>
      <c r="M910" s="9" t="s">
        <v>348</v>
      </c>
      <c r="Q910" s="11"/>
      <c r="R910" s="9" t="s">
        <v>10645</v>
      </c>
      <c r="S910" s="9" t="s">
        <v>10646</v>
      </c>
      <c r="T910" s="9" t="s">
        <v>10647</v>
      </c>
      <c r="U910" s="9" t="s">
        <v>10648</v>
      </c>
      <c r="V910" s="9" t="s">
        <v>10649</v>
      </c>
      <c r="W910" s="9" t="s">
        <v>10650</v>
      </c>
      <c r="X910" s="9" t="s">
        <v>10651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</row>
    <row r="911" spans="1:29" ht="12" customHeight="1" x14ac:dyDescent="0.25">
      <c r="A911" s="9" t="s">
        <v>3457</v>
      </c>
      <c r="B911" s="9" t="s">
        <v>8403</v>
      </c>
      <c r="C911" s="9" t="s">
        <v>10652</v>
      </c>
      <c r="E911" s="9" t="s">
        <v>10653</v>
      </c>
      <c r="F911" s="9" t="s">
        <v>10654</v>
      </c>
      <c r="G911" s="9">
        <v>56300</v>
      </c>
      <c r="H911" s="11">
        <f t="shared" si="35"/>
        <v>56300</v>
      </c>
      <c r="I911" s="9" t="s">
        <v>10655</v>
      </c>
      <c r="K911" s="9" t="s">
        <v>10656</v>
      </c>
      <c r="M911" s="9" t="s">
        <v>348</v>
      </c>
      <c r="Q911" s="11"/>
      <c r="R911" s="9" t="s">
        <v>10657</v>
      </c>
      <c r="S911" s="9" t="s">
        <v>10658</v>
      </c>
      <c r="T911" s="9" t="s">
        <v>10659</v>
      </c>
      <c r="U911" s="9" t="s">
        <v>10660</v>
      </c>
      <c r="V911" s="9" t="s">
        <v>10661</v>
      </c>
      <c r="W911" s="9" t="s">
        <v>10662</v>
      </c>
      <c r="X911" s="9" t="s">
        <v>10608</v>
      </c>
      <c r="Y911" s="20">
        <v>0</v>
      </c>
      <c r="Z911" s="20">
        <v>0</v>
      </c>
      <c r="AA911" s="20">
        <v>0</v>
      </c>
      <c r="AB911" s="20">
        <v>0</v>
      </c>
      <c r="AC911" s="20">
        <v>0</v>
      </c>
    </row>
    <row r="912" spans="1:29" ht="12" customHeight="1" x14ac:dyDescent="0.25">
      <c r="A912" s="9" t="s">
        <v>3457</v>
      </c>
      <c r="B912" s="9" t="s">
        <v>8403</v>
      </c>
      <c r="C912" s="9" t="s">
        <v>10663</v>
      </c>
      <c r="E912" s="9" t="s">
        <v>10664</v>
      </c>
      <c r="F912" s="9" t="s">
        <v>10665</v>
      </c>
      <c r="G912" s="9">
        <v>3557</v>
      </c>
      <c r="H912" s="11">
        <f t="shared" si="35"/>
        <v>3557</v>
      </c>
      <c r="I912" s="9" t="s">
        <v>10666</v>
      </c>
      <c r="K912" s="9" t="s">
        <v>3698</v>
      </c>
      <c r="L912" s="9">
        <v>1</v>
      </c>
      <c r="M912" s="9" t="s">
        <v>348</v>
      </c>
      <c r="N912" s="9">
        <v>113864791</v>
      </c>
      <c r="O912" s="9">
        <v>113891593</v>
      </c>
      <c r="P912" s="9" t="s">
        <v>10667</v>
      </c>
      <c r="Q912" s="11" t="str">
        <f t="shared" ref="Q912:Q939" si="37">HYPERLINK("http://genome.ucsc.edu/cgi-bin/hgTracks?org=Hs&amp;db=hg19&amp;position="&amp;P912,P912)</f>
        <v>chr2:113864791-113891593</v>
      </c>
      <c r="R912" s="9" t="s">
        <v>10668</v>
      </c>
      <c r="S912" s="9" t="s">
        <v>10669</v>
      </c>
      <c r="T912" s="9" t="s">
        <v>10670</v>
      </c>
      <c r="U912" s="9" t="s">
        <v>10671</v>
      </c>
      <c r="V912" s="9" t="s">
        <v>10672</v>
      </c>
      <c r="W912" s="9" t="s">
        <v>10673</v>
      </c>
      <c r="X912" s="9" t="s">
        <v>10619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</row>
    <row r="913" spans="1:29" ht="12" customHeight="1" x14ac:dyDescent="0.25">
      <c r="A913" s="9" t="s">
        <v>3457</v>
      </c>
      <c r="B913" s="9" t="s">
        <v>8403</v>
      </c>
      <c r="C913" s="9" t="s">
        <v>10674</v>
      </c>
      <c r="E913" s="9" t="s">
        <v>10675</v>
      </c>
      <c r="F913" s="9" t="s">
        <v>10676</v>
      </c>
      <c r="G913" s="9">
        <v>3558</v>
      </c>
      <c r="H913" s="11">
        <f t="shared" si="35"/>
        <v>3558</v>
      </c>
      <c r="I913" s="9" t="s">
        <v>10677</v>
      </c>
      <c r="K913" s="9" t="s">
        <v>9682</v>
      </c>
      <c r="L913" s="9">
        <v>-1</v>
      </c>
      <c r="M913" s="9" t="s">
        <v>91</v>
      </c>
      <c r="N913" s="9">
        <v>123372625</v>
      </c>
      <c r="O913" s="9">
        <v>123377880</v>
      </c>
      <c r="P913" s="9" t="s">
        <v>10678</v>
      </c>
      <c r="Q913" s="11" t="str">
        <f t="shared" si="37"/>
        <v>chr4:123372625-123377880</v>
      </c>
      <c r="R913" s="9" t="s">
        <v>10679</v>
      </c>
      <c r="S913" s="9" t="s">
        <v>10680</v>
      </c>
      <c r="T913" s="9" t="s">
        <v>10681</v>
      </c>
      <c r="U913" s="9" t="s">
        <v>10682</v>
      </c>
      <c r="V913" s="9" t="s">
        <v>10683</v>
      </c>
      <c r="W913" s="9" t="s">
        <v>10684</v>
      </c>
      <c r="X913" s="9" t="s">
        <v>10685</v>
      </c>
      <c r="Y913" s="20">
        <v>0</v>
      </c>
      <c r="Z913" s="20">
        <v>0</v>
      </c>
      <c r="AA913" s="20">
        <v>0</v>
      </c>
      <c r="AB913" s="20">
        <v>0</v>
      </c>
      <c r="AC913" s="20">
        <v>0</v>
      </c>
    </row>
    <row r="914" spans="1:29" ht="12" customHeight="1" x14ac:dyDescent="0.25">
      <c r="A914" s="9" t="s">
        <v>3457</v>
      </c>
      <c r="B914" s="9" t="s">
        <v>8403</v>
      </c>
      <c r="C914" s="9" t="s">
        <v>10686</v>
      </c>
      <c r="E914" s="9" t="s">
        <v>10687</v>
      </c>
      <c r="F914" s="9" t="s">
        <v>10688</v>
      </c>
      <c r="G914" s="9">
        <v>50604</v>
      </c>
      <c r="H914" s="11">
        <f t="shared" si="35"/>
        <v>50604</v>
      </c>
      <c r="I914" s="9" t="s">
        <v>10689</v>
      </c>
      <c r="K914" s="9" t="s">
        <v>1195</v>
      </c>
      <c r="L914" s="9">
        <v>1</v>
      </c>
      <c r="M914" s="9" t="s">
        <v>77</v>
      </c>
      <c r="N914" s="9">
        <v>207038699</v>
      </c>
      <c r="O914" s="9">
        <v>207042568</v>
      </c>
      <c r="P914" s="9" t="s">
        <v>10690</v>
      </c>
      <c r="Q914" s="11" t="str">
        <f t="shared" si="37"/>
        <v>chr1:207038699-207042568</v>
      </c>
      <c r="R914" s="9" t="s">
        <v>10691</v>
      </c>
      <c r="S914" s="9" t="s">
        <v>10692</v>
      </c>
      <c r="T914" s="9" t="s">
        <v>10693</v>
      </c>
      <c r="U914" s="9" t="s">
        <v>10694</v>
      </c>
      <c r="V914" s="9" t="s">
        <v>10695</v>
      </c>
      <c r="W914" s="9" t="s">
        <v>10696</v>
      </c>
      <c r="X914" s="9" t="s">
        <v>10697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</row>
    <row r="915" spans="1:29" ht="12" customHeight="1" x14ac:dyDescent="0.25">
      <c r="A915" s="9" t="s">
        <v>3457</v>
      </c>
      <c r="B915" s="9" t="s">
        <v>8403</v>
      </c>
      <c r="C915" s="9" t="s">
        <v>10698</v>
      </c>
      <c r="E915" s="9" t="s">
        <v>10699</v>
      </c>
      <c r="F915" s="9" t="s">
        <v>10700</v>
      </c>
      <c r="G915" s="9">
        <v>50616</v>
      </c>
      <c r="H915" s="11">
        <f t="shared" si="35"/>
        <v>50616</v>
      </c>
      <c r="I915" s="9" t="s">
        <v>10701</v>
      </c>
      <c r="K915" s="9" t="s">
        <v>10702</v>
      </c>
      <c r="L915" s="9">
        <v>-1</v>
      </c>
      <c r="M915" s="9" t="s">
        <v>1028</v>
      </c>
      <c r="N915" s="9">
        <v>68642022</v>
      </c>
      <c r="O915" s="9">
        <v>68647387</v>
      </c>
      <c r="P915" s="9" t="s">
        <v>10703</v>
      </c>
      <c r="Q915" s="11" t="str">
        <f t="shared" si="37"/>
        <v>chr12:68642022-68647387</v>
      </c>
      <c r="R915" s="9" t="s">
        <v>10704</v>
      </c>
      <c r="S915" s="9" t="s">
        <v>10705</v>
      </c>
      <c r="T915" s="9" t="s">
        <v>10706</v>
      </c>
      <c r="U915" s="9" t="s">
        <v>10707</v>
      </c>
      <c r="V915" s="9" t="s">
        <v>10708</v>
      </c>
      <c r="W915" s="9" t="s">
        <v>10709</v>
      </c>
      <c r="X915" s="9" t="s">
        <v>10710</v>
      </c>
      <c r="Y915" s="20">
        <v>0</v>
      </c>
      <c r="Z915" s="20">
        <v>0</v>
      </c>
      <c r="AA915" s="20">
        <v>0</v>
      </c>
      <c r="AB915" s="20">
        <v>0</v>
      </c>
      <c r="AC915" s="20">
        <v>0</v>
      </c>
    </row>
    <row r="916" spans="1:29" ht="12" customHeight="1" x14ac:dyDescent="0.25">
      <c r="A916" s="9" t="s">
        <v>3457</v>
      </c>
      <c r="B916" s="9" t="s">
        <v>8403</v>
      </c>
      <c r="C916" s="9" t="s">
        <v>10711</v>
      </c>
      <c r="E916" s="9" t="s">
        <v>10712</v>
      </c>
      <c r="F916" s="9" t="s">
        <v>10713</v>
      </c>
      <c r="G916" s="9">
        <v>51561</v>
      </c>
      <c r="H916" s="11">
        <f t="shared" si="35"/>
        <v>51561</v>
      </c>
      <c r="I916" s="9" t="s">
        <v>10714</v>
      </c>
      <c r="K916" s="9" t="s">
        <v>10715</v>
      </c>
      <c r="L916" s="9">
        <v>1</v>
      </c>
      <c r="M916" s="9" t="s">
        <v>1028</v>
      </c>
      <c r="N916" s="9">
        <v>56732663</v>
      </c>
      <c r="O916" s="9">
        <v>56734193</v>
      </c>
      <c r="P916" s="9" t="s">
        <v>10716</v>
      </c>
      <c r="Q916" s="11" t="str">
        <f t="shared" si="37"/>
        <v>chr12:56732663-56734193</v>
      </c>
      <c r="R916" s="9" t="s">
        <v>10717</v>
      </c>
      <c r="S916" s="9" t="s">
        <v>10718</v>
      </c>
      <c r="T916" s="9" t="s">
        <v>10719</v>
      </c>
      <c r="U916" s="9" t="s">
        <v>10720</v>
      </c>
      <c r="V916" s="9" t="s">
        <v>10721</v>
      </c>
      <c r="W916" s="9" t="s">
        <v>10722</v>
      </c>
      <c r="X916" s="9" t="s">
        <v>10723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</row>
    <row r="917" spans="1:29" ht="12" customHeight="1" x14ac:dyDescent="0.25">
      <c r="A917" s="9" t="s">
        <v>3457</v>
      </c>
      <c r="B917" s="9" t="s">
        <v>8403</v>
      </c>
      <c r="C917" s="9" t="s">
        <v>10724</v>
      </c>
      <c r="E917" s="9" t="s">
        <v>10725</v>
      </c>
      <c r="F917" s="9" t="s">
        <v>10726</v>
      </c>
      <c r="G917" s="9">
        <v>11009</v>
      </c>
      <c r="H917" s="11">
        <f t="shared" si="35"/>
        <v>11009</v>
      </c>
      <c r="I917" s="9" t="s">
        <v>10727</v>
      </c>
      <c r="K917" s="9" t="s">
        <v>1195</v>
      </c>
      <c r="L917" s="9">
        <v>1</v>
      </c>
      <c r="M917" s="9" t="s">
        <v>77</v>
      </c>
      <c r="N917" s="9">
        <v>207070788</v>
      </c>
      <c r="O917" s="9">
        <v>207077484</v>
      </c>
      <c r="P917" s="9" t="s">
        <v>10728</v>
      </c>
      <c r="Q917" s="11" t="str">
        <f t="shared" si="37"/>
        <v>chr1:207070788-207077484</v>
      </c>
      <c r="R917" s="9" t="s">
        <v>10729</v>
      </c>
      <c r="S917" s="9" t="s">
        <v>10730</v>
      </c>
      <c r="T917" s="9" t="s">
        <v>10731</v>
      </c>
      <c r="U917" s="9" t="s">
        <v>10732</v>
      </c>
      <c r="V917" s="9" t="s">
        <v>10733</v>
      </c>
      <c r="W917" s="9" t="s">
        <v>10734</v>
      </c>
      <c r="X917" s="9" t="s">
        <v>10735</v>
      </c>
      <c r="Y917" s="20">
        <v>0</v>
      </c>
      <c r="Z917" s="20">
        <v>0</v>
      </c>
      <c r="AA917" s="20">
        <v>0</v>
      </c>
      <c r="AB917" s="20">
        <v>0</v>
      </c>
      <c r="AC917" s="20">
        <v>0</v>
      </c>
    </row>
    <row r="918" spans="1:29" ht="12" customHeight="1" x14ac:dyDescent="0.25">
      <c r="A918" s="9" t="s">
        <v>3457</v>
      </c>
      <c r="B918" s="9" t="s">
        <v>8403</v>
      </c>
      <c r="C918" s="9" t="s">
        <v>10736</v>
      </c>
      <c r="E918" s="9" t="s">
        <v>10737</v>
      </c>
      <c r="F918" s="9" t="s">
        <v>10738</v>
      </c>
      <c r="G918" s="9">
        <v>64806</v>
      </c>
      <c r="H918" s="11">
        <f t="shared" si="35"/>
        <v>64806</v>
      </c>
      <c r="I918" s="9" t="s">
        <v>10739</v>
      </c>
      <c r="K918" s="9" t="s">
        <v>6514</v>
      </c>
      <c r="L918" s="9">
        <v>1</v>
      </c>
      <c r="M918" s="9" t="s">
        <v>281</v>
      </c>
      <c r="N918" s="9">
        <v>23842018</v>
      </c>
      <c r="O918" s="9">
        <v>23845612</v>
      </c>
      <c r="P918" s="9" t="s">
        <v>10740</v>
      </c>
      <c r="Q918" s="11" t="str">
        <f t="shared" si="37"/>
        <v>chr14:23842018-23845612</v>
      </c>
      <c r="R918" s="9" t="s">
        <v>10741</v>
      </c>
      <c r="S918" s="9" t="s">
        <v>10742</v>
      </c>
      <c r="T918" s="9" t="s">
        <v>10743</v>
      </c>
      <c r="U918" s="9" t="s">
        <v>10744</v>
      </c>
      <c r="V918" s="9" t="s">
        <v>10745</v>
      </c>
      <c r="W918" s="9" t="s">
        <v>10746</v>
      </c>
      <c r="X918" s="9" t="s">
        <v>10747</v>
      </c>
      <c r="Y918" s="20">
        <v>1</v>
      </c>
      <c r="Z918" s="20">
        <v>1</v>
      </c>
      <c r="AA918" s="20">
        <v>0</v>
      </c>
      <c r="AB918" s="20">
        <v>0</v>
      </c>
      <c r="AC918" s="20">
        <v>0</v>
      </c>
    </row>
    <row r="919" spans="1:29" ht="12" customHeight="1" x14ac:dyDescent="0.25">
      <c r="A919" s="9" t="s">
        <v>3457</v>
      </c>
      <c r="B919" s="9" t="s">
        <v>8403</v>
      </c>
      <c r="C919" s="9" t="s">
        <v>10748</v>
      </c>
      <c r="E919" s="9" t="s">
        <v>10749</v>
      </c>
      <c r="F919" s="12" t="s">
        <v>116</v>
      </c>
      <c r="G919" s="9">
        <v>55801</v>
      </c>
      <c r="H919" s="11">
        <f t="shared" si="35"/>
        <v>55801</v>
      </c>
      <c r="I919" s="9" t="s">
        <v>10750</v>
      </c>
      <c r="K919" s="9" t="s">
        <v>10702</v>
      </c>
      <c r="L919" s="9">
        <v>-1</v>
      </c>
      <c r="M919" s="9" t="s">
        <v>1028</v>
      </c>
      <c r="N919" s="9">
        <v>68595131</v>
      </c>
      <c r="O919" s="9">
        <v>68619601</v>
      </c>
      <c r="P919" s="9" t="s">
        <v>10751</v>
      </c>
      <c r="Q919" s="11" t="str">
        <f t="shared" si="37"/>
        <v>chr12:68595131-68619601</v>
      </c>
      <c r="R919" s="9" t="s">
        <v>10752</v>
      </c>
      <c r="S919" s="9" t="s">
        <v>10753</v>
      </c>
      <c r="T919" s="9" t="s">
        <v>10754</v>
      </c>
      <c r="U919" s="9" t="s">
        <v>10755</v>
      </c>
      <c r="V919" s="9" t="s">
        <v>10756</v>
      </c>
      <c r="W919" s="9" t="s">
        <v>10757</v>
      </c>
      <c r="X919" s="9" t="s">
        <v>10758</v>
      </c>
      <c r="Y919" s="20">
        <v>0</v>
      </c>
      <c r="Z919" s="20">
        <v>0</v>
      </c>
      <c r="AA919" s="20">
        <v>0</v>
      </c>
      <c r="AB919" s="20">
        <v>0</v>
      </c>
      <c r="AC919" s="20">
        <v>0</v>
      </c>
    </row>
    <row r="920" spans="1:29" ht="12" customHeight="1" x14ac:dyDescent="0.25">
      <c r="A920" s="9" t="s">
        <v>3457</v>
      </c>
      <c r="B920" s="9" t="s">
        <v>8403</v>
      </c>
      <c r="C920" s="9" t="s">
        <v>10759</v>
      </c>
      <c r="E920" s="9" t="s">
        <v>10760</v>
      </c>
      <c r="F920" s="9" t="s">
        <v>10761</v>
      </c>
      <c r="G920" s="9">
        <v>3562</v>
      </c>
      <c r="H920" s="11">
        <f t="shared" si="35"/>
        <v>3562</v>
      </c>
      <c r="I920" s="9" t="s">
        <v>10762</v>
      </c>
      <c r="K920" s="9" t="s">
        <v>9197</v>
      </c>
      <c r="L920" s="9">
        <v>1</v>
      </c>
      <c r="M920" s="9" t="s">
        <v>514</v>
      </c>
      <c r="N920" s="9">
        <v>131396222</v>
      </c>
      <c r="O920" s="9">
        <v>131398897</v>
      </c>
      <c r="P920" s="9" t="s">
        <v>10763</v>
      </c>
      <c r="Q920" s="11" t="str">
        <f t="shared" si="37"/>
        <v>chr5:131396222-131398897</v>
      </c>
      <c r="R920" s="9" t="s">
        <v>10764</v>
      </c>
      <c r="S920" s="9" t="s">
        <v>10765</v>
      </c>
      <c r="T920" s="9" t="s">
        <v>10766</v>
      </c>
      <c r="U920" s="9" t="s">
        <v>10767</v>
      </c>
      <c r="V920" s="9" t="s">
        <v>10768</v>
      </c>
      <c r="W920" s="9" t="s">
        <v>10769</v>
      </c>
      <c r="X920" s="9" t="s">
        <v>10770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</row>
    <row r="921" spans="1:29" ht="12" customHeight="1" x14ac:dyDescent="0.25">
      <c r="A921" s="9" t="s">
        <v>3457</v>
      </c>
      <c r="B921" s="9" t="s">
        <v>8403</v>
      </c>
      <c r="C921" s="9" t="s">
        <v>10771</v>
      </c>
      <c r="E921" s="9" t="s">
        <v>10772</v>
      </c>
      <c r="F921" s="9" t="s">
        <v>10773</v>
      </c>
      <c r="G921" s="9">
        <v>146433</v>
      </c>
      <c r="H921" s="11">
        <f t="shared" si="35"/>
        <v>146433</v>
      </c>
      <c r="I921" s="9" t="s">
        <v>10774</v>
      </c>
      <c r="K921" s="9" t="s">
        <v>3940</v>
      </c>
      <c r="L921" s="9">
        <v>1</v>
      </c>
      <c r="M921" s="9" t="s">
        <v>374</v>
      </c>
      <c r="N921" s="9">
        <v>70613798</v>
      </c>
      <c r="O921" s="9">
        <v>70694585</v>
      </c>
      <c r="P921" s="9" t="s">
        <v>10775</v>
      </c>
      <c r="Q921" s="11" t="str">
        <f t="shared" si="37"/>
        <v>chr16:70613798-70694585</v>
      </c>
      <c r="R921" s="9" t="s">
        <v>10776</v>
      </c>
      <c r="S921" s="9" t="s">
        <v>10777</v>
      </c>
      <c r="T921" s="9" t="s">
        <v>10778</v>
      </c>
      <c r="U921" s="9" t="s">
        <v>10779</v>
      </c>
      <c r="V921" s="9" t="s">
        <v>10780</v>
      </c>
      <c r="W921" s="9" t="s">
        <v>10781</v>
      </c>
      <c r="X921" s="9" t="s">
        <v>10782</v>
      </c>
      <c r="Y921" s="20">
        <v>0</v>
      </c>
      <c r="Z921" s="20">
        <v>0</v>
      </c>
      <c r="AA921" s="20">
        <v>0</v>
      </c>
      <c r="AB921" s="20">
        <v>0</v>
      </c>
      <c r="AC921" s="20">
        <v>0</v>
      </c>
    </row>
    <row r="922" spans="1:29" ht="12" customHeight="1" x14ac:dyDescent="0.25">
      <c r="A922" s="9" t="s">
        <v>3457</v>
      </c>
      <c r="B922" s="9" t="s">
        <v>8403</v>
      </c>
      <c r="C922" s="9" t="s">
        <v>10783</v>
      </c>
      <c r="E922" s="9" t="s">
        <v>10784</v>
      </c>
      <c r="F922" s="9" t="s">
        <v>10785</v>
      </c>
      <c r="G922" s="9">
        <v>3565</v>
      </c>
      <c r="H922" s="11">
        <f t="shared" si="35"/>
        <v>3565</v>
      </c>
      <c r="I922" s="9" t="s">
        <v>10786</v>
      </c>
      <c r="K922" s="9" t="s">
        <v>9197</v>
      </c>
      <c r="L922" s="9">
        <v>1</v>
      </c>
      <c r="M922" s="9" t="s">
        <v>514</v>
      </c>
      <c r="N922" s="9">
        <v>132009678</v>
      </c>
      <c r="O922" s="9">
        <v>132018368</v>
      </c>
      <c r="P922" s="9" t="s">
        <v>10787</v>
      </c>
      <c r="Q922" s="11" t="str">
        <f t="shared" si="37"/>
        <v>chr5:132009678-132018368</v>
      </c>
      <c r="R922" s="9" t="s">
        <v>10788</v>
      </c>
      <c r="S922" s="9" t="s">
        <v>10789</v>
      </c>
      <c r="T922" s="9" t="s">
        <v>10790</v>
      </c>
      <c r="U922" s="9" t="s">
        <v>10791</v>
      </c>
      <c r="V922" s="9" t="s">
        <v>10792</v>
      </c>
      <c r="W922" s="9" t="s">
        <v>10793</v>
      </c>
      <c r="X922" s="9" t="s">
        <v>10794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</row>
    <row r="923" spans="1:29" ht="12" customHeight="1" x14ac:dyDescent="0.25">
      <c r="A923" s="9" t="s">
        <v>3457</v>
      </c>
      <c r="B923" s="9" t="s">
        <v>8403</v>
      </c>
      <c r="C923" s="9" t="s">
        <v>10795</v>
      </c>
      <c r="E923" s="9" t="s">
        <v>10796</v>
      </c>
      <c r="F923" s="9" t="s">
        <v>10797</v>
      </c>
      <c r="G923" s="9">
        <v>3567</v>
      </c>
      <c r="H923" s="11">
        <f t="shared" si="35"/>
        <v>3567</v>
      </c>
      <c r="I923" s="9" t="s">
        <v>10798</v>
      </c>
      <c r="K923" s="9" t="s">
        <v>9197</v>
      </c>
      <c r="L923" s="9">
        <v>-1</v>
      </c>
      <c r="M923" s="9" t="s">
        <v>514</v>
      </c>
      <c r="N923" s="9">
        <v>131877136</v>
      </c>
      <c r="O923" s="9">
        <v>131892530</v>
      </c>
      <c r="P923" s="9" t="s">
        <v>10799</v>
      </c>
      <c r="Q923" s="11" t="str">
        <f t="shared" si="37"/>
        <v>chr5:131877136-131892530</v>
      </c>
      <c r="R923" s="9" t="s">
        <v>10800</v>
      </c>
      <c r="S923" s="9" t="s">
        <v>10801</v>
      </c>
      <c r="T923" s="9" t="s">
        <v>10802</v>
      </c>
      <c r="U923" s="9" t="s">
        <v>10803</v>
      </c>
      <c r="V923" s="9" t="s">
        <v>10804</v>
      </c>
      <c r="W923" s="9" t="s">
        <v>10805</v>
      </c>
      <c r="X923" s="9" t="s">
        <v>10806</v>
      </c>
      <c r="Y923" s="20">
        <v>0</v>
      </c>
      <c r="Z923" s="20">
        <v>0</v>
      </c>
      <c r="AA923" s="20">
        <v>0</v>
      </c>
      <c r="AB923" s="20">
        <v>0</v>
      </c>
      <c r="AC923" s="20">
        <v>0</v>
      </c>
    </row>
    <row r="924" spans="1:29" ht="12" customHeight="1" x14ac:dyDescent="0.25">
      <c r="A924" s="9" t="s">
        <v>3457</v>
      </c>
      <c r="B924" s="9" t="s">
        <v>8403</v>
      </c>
      <c r="C924" s="9" t="s">
        <v>10807</v>
      </c>
      <c r="E924" s="9" t="s">
        <v>10808</v>
      </c>
      <c r="F924" s="9" t="s">
        <v>10809</v>
      </c>
      <c r="G924" s="9">
        <v>3569</v>
      </c>
      <c r="H924" s="11">
        <f t="shared" si="35"/>
        <v>3569</v>
      </c>
      <c r="I924" s="9" t="s">
        <v>10810</v>
      </c>
      <c r="K924" s="9" t="s">
        <v>10811</v>
      </c>
      <c r="L924" s="9">
        <v>1</v>
      </c>
      <c r="M924" s="9" t="s">
        <v>63</v>
      </c>
      <c r="N924" s="9">
        <v>22765503</v>
      </c>
      <c r="O924" s="9">
        <v>22771621</v>
      </c>
      <c r="P924" s="9" t="s">
        <v>10812</v>
      </c>
      <c r="Q924" s="11" t="str">
        <f t="shared" si="37"/>
        <v>chr7:22765503-22771621</v>
      </c>
      <c r="R924" s="9" t="s">
        <v>10813</v>
      </c>
      <c r="S924" s="9" t="s">
        <v>10814</v>
      </c>
      <c r="T924" s="9" t="s">
        <v>10815</v>
      </c>
      <c r="U924" s="9" t="s">
        <v>10816</v>
      </c>
      <c r="V924" s="9" t="s">
        <v>10817</v>
      </c>
      <c r="W924" s="9" t="s">
        <v>10818</v>
      </c>
      <c r="X924" s="9" t="s">
        <v>10819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</row>
    <row r="925" spans="1:29" ht="12" customHeight="1" x14ac:dyDescent="0.25">
      <c r="A925" s="9" t="s">
        <v>3457</v>
      </c>
      <c r="B925" s="9" t="s">
        <v>8403</v>
      </c>
      <c r="C925" s="9" t="s">
        <v>10820</v>
      </c>
      <c r="E925" s="9" t="s">
        <v>10821</v>
      </c>
      <c r="F925" s="9" t="s">
        <v>10822</v>
      </c>
      <c r="G925" s="9">
        <v>3574</v>
      </c>
      <c r="H925" s="11">
        <f t="shared" si="35"/>
        <v>3574</v>
      </c>
      <c r="I925" s="9" t="s">
        <v>10823</v>
      </c>
      <c r="K925" s="9" t="s">
        <v>10824</v>
      </c>
      <c r="L925" s="9">
        <v>-1</v>
      </c>
      <c r="M925" s="9" t="s">
        <v>231</v>
      </c>
      <c r="N925" s="9">
        <v>79587978</v>
      </c>
      <c r="O925" s="9">
        <v>79717758</v>
      </c>
      <c r="P925" s="9" t="s">
        <v>10825</v>
      </c>
      <c r="Q925" s="11" t="str">
        <f t="shared" si="37"/>
        <v>chr8:79587978-79717758</v>
      </c>
      <c r="R925" s="9" t="s">
        <v>10826</v>
      </c>
      <c r="S925" s="9" t="s">
        <v>10827</v>
      </c>
      <c r="T925" s="9" t="s">
        <v>10828</v>
      </c>
      <c r="U925" s="9" t="s">
        <v>10829</v>
      </c>
      <c r="V925" s="9" t="s">
        <v>10830</v>
      </c>
      <c r="W925" s="9" t="s">
        <v>10831</v>
      </c>
      <c r="X925" s="9" t="s">
        <v>10832</v>
      </c>
      <c r="Y925" s="20">
        <v>0</v>
      </c>
      <c r="Z925" s="20">
        <v>0</v>
      </c>
      <c r="AA925" s="20">
        <v>0</v>
      </c>
      <c r="AB925" s="20">
        <v>0</v>
      </c>
      <c r="AC925" s="20">
        <v>0</v>
      </c>
    </row>
    <row r="926" spans="1:29" ht="12" customHeight="1" x14ac:dyDescent="0.25">
      <c r="A926" s="9" t="s">
        <v>3457</v>
      </c>
      <c r="B926" s="9" t="s">
        <v>8403</v>
      </c>
      <c r="C926" s="9" t="s">
        <v>10833</v>
      </c>
      <c r="E926" s="9" t="s">
        <v>10834</v>
      </c>
      <c r="F926" s="12" t="s">
        <v>116</v>
      </c>
      <c r="G926" s="9">
        <v>3576</v>
      </c>
      <c r="H926" s="11">
        <f t="shared" si="35"/>
        <v>3576</v>
      </c>
      <c r="I926" s="9" t="s">
        <v>10835</v>
      </c>
      <c r="K926" s="9" t="s">
        <v>4872</v>
      </c>
      <c r="L926" s="9">
        <v>1</v>
      </c>
      <c r="M926" s="9" t="s">
        <v>91</v>
      </c>
      <c r="N926" s="9">
        <v>74606223</v>
      </c>
      <c r="O926" s="9">
        <v>74609433</v>
      </c>
      <c r="P926" s="9" t="s">
        <v>10836</v>
      </c>
      <c r="Q926" s="11" t="str">
        <f t="shared" si="37"/>
        <v>chr4:74606223-74609433</v>
      </c>
      <c r="R926" s="9" t="s">
        <v>10837</v>
      </c>
      <c r="S926" s="9" t="s">
        <v>10838</v>
      </c>
      <c r="T926" s="9" t="s">
        <v>10839</v>
      </c>
      <c r="U926" s="9" t="s">
        <v>10840</v>
      </c>
      <c r="V926" s="9" t="s">
        <v>10841</v>
      </c>
      <c r="W926" s="9" t="s">
        <v>10842</v>
      </c>
      <c r="X926" s="9" t="s">
        <v>9292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</row>
    <row r="927" spans="1:29" ht="12" customHeight="1" x14ac:dyDescent="0.25">
      <c r="A927" s="9" t="s">
        <v>3457</v>
      </c>
      <c r="B927" s="9" t="s">
        <v>8403</v>
      </c>
      <c r="C927" s="9" t="s">
        <v>10843</v>
      </c>
      <c r="E927" s="9" t="s">
        <v>10844</v>
      </c>
      <c r="F927" s="9" t="s">
        <v>10845</v>
      </c>
      <c r="G927" s="9">
        <v>3578</v>
      </c>
      <c r="H927" s="11">
        <f t="shared" si="35"/>
        <v>3578</v>
      </c>
      <c r="I927" s="9" t="s">
        <v>10846</v>
      </c>
      <c r="K927" s="9" t="s">
        <v>9197</v>
      </c>
      <c r="L927" s="9">
        <v>-1</v>
      </c>
      <c r="M927" s="9" t="s">
        <v>514</v>
      </c>
      <c r="N927" s="9">
        <v>135227935</v>
      </c>
      <c r="O927" s="9">
        <v>135231516</v>
      </c>
      <c r="P927" s="9" t="s">
        <v>10847</v>
      </c>
      <c r="Q927" s="11" t="str">
        <f t="shared" si="37"/>
        <v>chr5:135227935-135231516</v>
      </c>
      <c r="R927" s="9" t="s">
        <v>10848</v>
      </c>
      <c r="S927" s="9" t="s">
        <v>10849</v>
      </c>
      <c r="T927" s="9" t="s">
        <v>10850</v>
      </c>
      <c r="U927" s="9" t="s">
        <v>10851</v>
      </c>
      <c r="V927" s="9" t="s">
        <v>10852</v>
      </c>
      <c r="W927" s="9" t="s">
        <v>10853</v>
      </c>
      <c r="X927" s="9" t="s">
        <v>10854</v>
      </c>
      <c r="Y927" s="20">
        <v>0</v>
      </c>
      <c r="Z927" s="20">
        <v>0</v>
      </c>
      <c r="AA927" s="20">
        <v>0</v>
      </c>
      <c r="AB927" s="20">
        <v>0</v>
      </c>
      <c r="AC927" s="20">
        <v>0</v>
      </c>
    </row>
    <row r="928" spans="1:29" ht="12" customHeight="1" x14ac:dyDescent="0.25">
      <c r="A928" s="9" t="s">
        <v>3457</v>
      </c>
      <c r="B928" s="9" t="s">
        <v>8403</v>
      </c>
      <c r="C928" s="9" t="s">
        <v>10855</v>
      </c>
      <c r="E928" s="9" t="s">
        <v>10856</v>
      </c>
      <c r="F928" s="9" t="s">
        <v>10857</v>
      </c>
      <c r="G928" s="9">
        <v>3623</v>
      </c>
      <c r="H928" s="11">
        <f t="shared" si="35"/>
        <v>3623</v>
      </c>
      <c r="I928" s="9" t="s">
        <v>89</v>
      </c>
      <c r="K928" s="9" t="s">
        <v>1014</v>
      </c>
      <c r="L928" s="9">
        <v>1</v>
      </c>
      <c r="M928" s="9" t="s">
        <v>348</v>
      </c>
      <c r="N928" s="9">
        <v>220433884</v>
      </c>
      <c r="O928" s="9">
        <v>220440435</v>
      </c>
      <c r="P928" s="9" t="s">
        <v>10858</v>
      </c>
      <c r="Q928" s="11" t="str">
        <f t="shared" si="37"/>
        <v>chr2:220433884-220440435</v>
      </c>
      <c r="R928" s="9" t="s">
        <v>10859</v>
      </c>
      <c r="S928" s="9" t="s">
        <v>10860</v>
      </c>
      <c r="T928" s="9" t="s">
        <v>10861</v>
      </c>
      <c r="U928" s="9" t="s">
        <v>10862</v>
      </c>
      <c r="V928" s="9" t="s">
        <v>10863</v>
      </c>
      <c r="W928" s="9" t="s">
        <v>10864</v>
      </c>
      <c r="X928" s="9" t="s">
        <v>10865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</row>
    <row r="929" spans="1:29" ht="12" customHeight="1" x14ac:dyDescent="0.25">
      <c r="A929" s="9" t="s">
        <v>3457</v>
      </c>
      <c r="B929" s="9" t="s">
        <v>8403</v>
      </c>
      <c r="C929" s="9" t="s">
        <v>10866</v>
      </c>
      <c r="E929" s="9" t="s">
        <v>10867</v>
      </c>
      <c r="F929" s="9" t="s">
        <v>10868</v>
      </c>
      <c r="G929" s="9">
        <v>3624</v>
      </c>
      <c r="H929" s="11">
        <f t="shared" si="35"/>
        <v>3624</v>
      </c>
      <c r="I929" s="9" t="s">
        <v>10869</v>
      </c>
      <c r="K929" s="9" t="s">
        <v>10870</v>
      </c>
      <c r="L929" s="9">
        <v>-1</v>
      </c>
      <c r="M929" s="9" t="s">
        <v>63</v>
      </c>
      <c r="N929" s="9">
        <v>41724712</v>
      </c>
      <c r="O929" s="9">
        <v>41742706</v>
      </c>
      <c r="P929" s="9" t="s">
        <v>10871</v>
      </c>
      <c r="Q929" s="11" t="str">
        <f t="shared" si="37"/>
        <v>chr7:41724712-41742706</v>
      </c>
      <c r="R929" s="9" t="s">
        <v>10872</v>
      </c>
      <c r="S929" s="9" t="s">
        <v>10873</v>
      </c>
      <c r="T929" s="9" t="s">
        <v>10874</v>
      </c>
      <c r="U929" s="9" t="s">
        <v>10875</v>
      </c>
      <c r="V929" s="9" t="s">
        <v>10876</v>
      </c>
      <c r="W929" s="9" t="s">
        <v>10877</v>
      </c>
      <c r="X929" s="9" t="s">
        <v>10878</v>
      </c>
      <c r="Y929" s="20">
        <v>0</v>
      </c>
      <c r="Z929" s="20">
        <v>0</v>
      </c>
      <c r="AA929" s="20">
        <v>0</v>
      </c>
      <c r="AB929" s="20">
        <v>0</v>
      </c>
      <c r="AC929" s="20">
        <v>0</v>
      </c>
    </row>
    <row r="930" spans="1:29" ht="12" customHeight="1" x14ac:dyDescent="0.25">
      <c r="A930" s="9" t="s">
        <v>3457</v>
      </c>
      <c r="B930" s="9" t="s">
        <v>8403</v>
      </c>
      <c r="C930" s="9" t="s">
        <v>10879</v>
      </c>
      <c r="E930" s="9" t="s">
        <v>10880</v>
      </c>
      <c r="F930" s="9" t="s">
        <v>10881</v>
      </c>
      <c r="G930" s="9">
        <v>3625</v>
      </c>
      <c r="H930" s="11">
        <f t="shared" si="35"/>
        <v>3625</v>
      </c>
      <c r="I930" s="9" t="s">
        <v>10882</v>
      </c>
      <c r="K930" s="9" t="s">
        <v>10883</v>
      </c>
      <c r="L930" s="9">
        <v>1</v>
      </c>
      <c r="M930" s="9" t="s">
        <v>348</v>
      </c>
      <c r="N930" s="9">
        <v>121103719</v>
      </c>
      <c r="O930" s="9">
        <v>121109384</v>
      </c>
      <c r="P930" s="9" t="s">
        <v>10884</v>
      </c>
      <c r="Q930" s="11" t="str">
        <f t="shared" si="37"/>
        <v>chr2:121103719-121109384</v>
      </c>
      <c r="R930" s="9" t="s">
        <v>10885</v>
      </c>
      <c r="S930" s="9" t="s">
        <v>10886</v>
      </c>
      <c r="T930" s="9" t="s">
        <v>10887</v>
      </c>
      <c r="U930" s="9" t="s">
        <v>10888</v>
      </c>
      <c r="V930" s="9" t="s">
        <v>10889</v>
      </c>
      <c r="W930" s="9" t="s">
        <v>10890</v>
      </c>
      <c r="X930" s="9" t="s">
        <v>10891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</row>
    <row r="931" spans="1:29" ht="12" customHeight="1" x14ac:dyDescent="0.25">
      <c r="A931" s="9" t="s">
        <v>3457</v>
      </c>
      <c r="B931" s="9" t="s">
        <v>8403</v>
      </c>
      <c r="C931" s="9" t="s">
        <v>10892</v>
      </c>
      <c r="E931" s="9" t="s">
        <v>10893</v>
      </c>
      <c r="F931" s="9" t="s">
        <v>10894</v>
      </c>
      <c r="G931" s="9">
        <v>3626</v>
      </c>
      <c r="H931" s="11">
        <f t="shared" si="35"/>
        <v>3626</v>
      </c>
      <c r="I931" s="9" t="s">
        <v>10895</v>
      </c>
      <c r="K931" s="9" t="s">
        <v>10896</v>
      </c>
      <c r="L931" s="9">
        <v>1</v>
      </c>
      <c r="M931" s="9" t="s">
        <v>1028</v>
      </c>
      <c r="N931" s="9">
        <v>57828527</v>
      </c>
      <c r="O931" s="9">
        <v>57845842</v>
      </c>
      <c r="P931" s="9" t="s">
        <v>10897</v>
      </c>
      <c r="Q931" s="11" t="str">
        <f t="shared" si="37"/>
        <v>chr12:57828527-57845842</v>
      </c>
      <c r="R931" s="9" t="s">
        <v>10898</v>
      </c>
      <c r="S931" s="9" t="s">
        <v>10899</v>
      </c>
      <c r="T931" s="9" t="s">
        <v>10900</v>
      </c>
      <c r="U931" s="9" t="s">
        <v>10901</v>
      </c>
      <c r="V931" s="9" t="s">
        <v>10902</v>
      </c>
      <c r="W931" s="9" t="s">
        <v>10903</v>
      </c>
      <c r="X931" s="9" t="s">
        <v>10904</v>
      </c>
      <c r="Y931" s="20">
        <v>0</v>
      </c>
      <c r="Z931" s="20">
        <v>0</v>
      </c>
      <c r="AA931" s="20">
        <v>0</v>
      </c>
      <c r="AB931" s="20">
        <v>0</v>
      </c>
      <c r="AC931" s="20">
        <v>0</v>
      </c>
    </row>
    <row r="932" spans="1:29" ht="12" customHeight="1" x14ac:dyDescent="0.25">
      <c r="A932" s="9" t="s">
        <v>3457</v>
      </c>
      <c r="B932" s="9" t="s">
        <v>8403</v>
      </c>
      <c r="C932" s="9" t="s">
        <v>10905</v>
      </c>
      <c r="E932" s="9" t="s">
        <v>10906</v>
      </c>
      <c r="F932" s="9" t="s">
        <v>10907</v>
      </c>
      <c r="G932" s="9">
        <v>83729</v>
      </c>
      <c r="H932" s="11">
        <f t="shared" si="35"/>
        <v>83729</v>
      </c>
      <c r="I932" s="9" t="s">
        <v>10908</v>
      </c>
      <c r="K932" s="9" t="s">
        <v>10715</v>
      </c>
      <c r="L932" s="9">
        <v>1</v>
      </c>
      <c r="M932" s="9" t="s">
        <v>1028</v>
      </c>
      <c r="N932" s="9">
        <v>57846106</v>
      </c>
      <c r="O932" s="9">
        <v>57853063</v>
      </c>
      <c r="P932" s="9" t="s">
        <v>10909</v>
      </c>
      <c r="Q932" s="11" t="str">
        <f t="shared" si="37"/>
        <v>chr12:57846106-57853063</v>
      </c>
      <c r="R932" s="9" t="s">
        <v>10910</v>
      </c>
      <c r="S932" s="9" t="s">
        <v>10911</v>
      </c>
      <c r="T932" s="9" t="s">
        <v>10912</v>
      </c>
      <c r="U932" s="9" t="s">
        <v>10913</v>
      </c>
      <c r="V932" s="9" t="s">
        <v>10914</v>
      </c>
      <c r="W932" s="9" t="s">
        <v>10915</v>
      </c>
      <c r="X932" s="9" t="s">
        <v>10904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</row>
    <row r="933" spans="1:29" ht="12" customHeight="1" x14ac:dyDescent="0.25">
      <c r="A933" s="9" t="s">
        <v>3457</v>
      </c>
      <c r="B933" s="9" t="s">
        <v>8403</v>
      </c>
      <c r="C933" s="9" t="s">
        <v>10916</v>
      </c>
      <c r="E933" s="9" t="s">
        <v>10917</v>
      </c>
      <c r="F933" s="12" t="s">
        <v>10918</v>
      </c>
      <c r="G933" s="9">
        <v>3630</v>
      </c>
      <c r="H933" s="11">
        <f t="shared" si="35"/>
        <v>3630</v>
      </c>
      <c r="I933" s="9" t="s">
        <v>10919</v>
      </c>
      <c r="K933" s="9" t="s">
        <v>4787</v>
      </c>
      <c r="L933" s="9">
        <v>-1</v>
      </c>
      <c r="M933" s="9" t="s">
        <v>541</v>
      </c>
      <c r="N933" s="9">
        <v>2181009</v>
      </c>
      <c r="O933" s="9">
        <v>2182571</v>
      </c>
      <c r="P933" s="9" t="s">
        <v>10920</v>
      </c>
      <c r="Q933" s="11" t="str">
        <f t="shared" si="37"/>
        <v>chr11:2181009-2182571</v>
      </c>
      <c r="R933" s="9" t="s">
        <v>10921</v>
      </c>
      <c r="S933" s="9" t="s">
        <v>10922</v>
      </c>
      <c r="T933" s="9" t="s">
        <v>10923</v>
      </c>
      <c r="U933" s="9" t="s">
        <v>10924</v>
      </c>
      <c r="V933" s="9" t="s">
        <v>10925</v>
      </c>
      <c r="W933" s="9" t="s">
        <v>10926</v>
      </c>
      <c r="X933" s="9" t="s">
        <v>10374</v>
      </c>
      <c r="Y933" s="20">
        <v>0</v>
      </c>
      <c r="Z933" s="20">
        <v>0</v>
      </c>
      <c r="AA933" s="20">
        <v>0</v>
      </c>
      <c r="AB933" s="20">
        <v>0</v>
      </c>
      <c r="AC933" s="20">
        <v>0</v>
      </c>
    </row>
    <row r="934" spans="1:29" ht="12" customHeight="1" x14ac:dyDescent="0.25">
      <c r="A934" s="9" t="s">
        <v>3457</v>
      </c>
      <c r="B934" s="9" t="s">
        <v>8403</v>
      </c>
      <c r="C934" s="9" t="s">
        <v>10927</v>
      </c>
      <c r="E934" s="9" t="s">
        <v>10928</v>
      </c>
      <c r="F934" s="12" t="s">
        <v>116</v>
      </c>
      <c r="G934" s="9">
        <v>723961</v>
      </c>
      <c r="H934" s="11">
        <f t="shared" si="35"/>
        <v>723961</v>
      </c>
      <c r="I934" s="9" t="s">
        <v>89</v>
      </c>
      <c r="K934" s="9" t="s">
        <v>4787</v>
      </c>
      <c r="L934" s="9">
        <v>-1</v>
      </c>
      <c r="M934" s="9" t="s">
        <v>541</v>
      </c>
      <c r="N934" s="9">
        <v>2153768</v>
      </c>
      <c r="O934" s="9">
        <v>2182439</v>
      </c>
      <c r="P934" s="9" t="s">
        <v>10929</v>
      </c>
      <c r="Q934" s="11" t="str">
        <f t="shared" si="37"/>
        <v>chr11:2153768-2182439</v>
      </c>
      <c r="R934" s="9" t="s">
        <v>10930</v>
      </c>
      <c r="S934" s="9" t="s">
        <v>10931</v>
      </c>
      <c r="T934" s="9" t="s">
        <v>10923</v>
      </c>
      <c r="U934" s="9" t="s">
        <v>10932</v>
      </c>
      <c r="V934" s="9" t="s">
        <v>10933</v>
      </c>
      <c r="W934" s="9" t="s">
        <v>10934</v>
      </c>
      <c r="X934" s="9" t="s">
        <v>10374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</row>
    <row r="935" spans="1:29" ht="12" customHeight="1" x14ac:dyDescent="0.25">
      <c r="A935" s="9" t="s">
        <v>3457</v>
      </c>
      <c r="B935" s="9" t="s">
        <v>8403</v>
      </c>
      <c r="C935" s="9" t="s">
        <v>10935</v>
      </c>
      <c r="E935" s="9" t="s">
        <v>10936</v>
      </c>
      <c r="F935" s="9" t="s">
        <v>10937</v>
      </c>
      <c r="G935" s="9">
        <v>3640</v>
      </c>
      <c r="H935" s="11">
        <f t="shared" si="35"/>
        <v>3640</v>
      </c>
      <c r="I935" s="9" t="s">
        <v>10938</v>
      </c>
      <c r="K935" s="9" t="s">
        <v>10939</v>
      </c>
      <c r="L935" s="9">
        <v>-1</v>
      </c>
      <c r="M935" s="9" t="s">
        <v>159</v>
      </c>
      <c r="N935" s="9">
        <v>17927324</v>
      </c>
      <c r="O935" s="9">
        <v>17932383</v>
      </c>
      <c r="P935" s="9" t="s">
        <v>10940</v>
      </c>
      <c r="Q935" s="11" t="str">
        <f t="shared" si="37"/>
        <v>chr19:17927324-17932383</v>
      </c>
      <c r="R935" s="9" t="s">
        <v>10941</v>
      </c>
      <c r="S935" s="9" t="s">
        <v>10942</v>
      </c>
      <c r="T935" s="9" t="s">
        <v>10943</v>
      </c>
      <c r="U935" s="9" t="s">
        <v>10944</v>
      </c>
      <c r="V935" s="9" t="s">
        <v>10945</v>
      </c>
      <c r="W935" s="9" t="s">
        <v>10946</v>
      </c>
      <c r="X935" s="9" t="s">
        <v>10374</v>
      </c>
      <c r="Y935" s="20">
        <v>0</v>
      </c>
      <c r="Z935" s="20">
        <v>0</v>
      </c>
      <c r="AA935" s="20">
        <v>0</v>
      </c>
      <c r="AB935" s="20">
        <v>0</v>
      </c>
      <c r="AC935" s="20">
        <v>0</v>
      </c>
    </row>
    <row r="936" spans="1:29" ht="12" customHeight="1" x14ac:dyDescent="0.25">
      <c r="A936" s="9" t="s">
        <v>3457</v>
      </c>
      <c r="B936" s="9" t="s">
        <v>8403</v>
      </c>
      <c r="C936" s="9" t="s">
        <v>10947</v>
      </c>
      <c r="E936" s="9" t="s">
        <v>10948</v>
      </c>
      <c r="F936" s="9" t="s">
        <v>10949</v>
      </c>
      <c r="G936" s="9">
        <v>10022</v>
      </c>
      <c r="H936" s="11">
        <f t="shared" si="35"/>
        <v>10022</v>
      </c>
      <c r="I936" s="9" t="s">
        <v>10950</v>
      </c>
      <c r="K936" s="9" t="s">
        <v>8477</v>
      </c>
      <c r="L936" s="9">
        <v>-1</v>
      </c>
      <c r="M936" s="9" t="s">
        <v>77</v>
      </c>
      <c r="N936" s="9">
        <v>67263424</v>
      </c>
      <c r="O936" s="9">
        <v>67266939</v>
      </c>
      <c r="P936" s="9" t="s">
        <v>10951</v>
      </c>
      <c r="Q936" s="11" t="str">
        <f t="shared" si="37"/>
        <v>chr1:67263424-67266939</v>
      </c>
      <c r="R936" s="9" t="s">
        <v>10952</v>
      </c>
      <c r="S936" s="9" t="s">
        <v>10953</v>
      </c>
      <c r="T936" s="9" t="s">
        <v>10954</v>
      </c>
      <c r="U936" s="9" t="s">
        <v>10955</v>
      </c>
      <c r="V936" s="9" t="s">
        <v>10956</v>
      </c>
      <c r="W936" s="9" t="s">
        <v>10957</v>
      </c>
      <c r="X936" s="9" t="s">
        <v>10374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</row>
    <row r="937" spans="1:29" ht="12" customHeight="1" x14ac:dyDescent="0.25">
      <c r="A937" s="9" t="s">
        <v>3457</v>
      </c>
      <c r="B937" s="9" t="s">
        <v>8403</v>
      </c>
      <c r="C937" s="9" t="s">
        <v>10958</v>
      </c>
      <c r="E937" s="9" t="s">
        <v>10959</v>
      </c>
      <c r="F937" s="9" t="s">
        <v>10960</v>
      </c>
      <c r="G937" s="9">
        <v>11172</v>
      </c>
      <c r="H937" s="11">
        <f t="shared" si="35"/>
        <v>11172</v>
      </c>
      <c r="I937" s="9" t="s">
        <v>10961</v>
      </c>
      <c r="K937" s="9" t="s">
        <v>10962</v>
      </c>
      <c r="L937" s="9">
        <v>-1</v>
      </c>
      <c r="M937" s="9" t="s">
        <v>500</v>
      </c>
      <c r="N937" s="9">
        <v>5163863</v>
      </c>
      <c r="O937" s="9">
        <v>5185668</v>
      </c>
      <c r="P937" s="9" t="s">
        <v>10963</v>
      </c>
      <c r="Q937" s="11" t="str">
        <f t="shared" si="37"/>
        <v>chr9:5163863-5185668</v>
      </c>
      <c r="R937" s="9" t="s">
        <v>10964</v>
      </c>
      <c r="S937" s="9" t="s">
        <v>10965</v>
      </c>
      <c r="T937" s="9" t="s">
        <v>10966</v>
      </c>
      <c r="U937" s="9" t="s">
        <v>10967</v>
      </c>
      <c r="V937" s="9" t="s">
        <v>10968</v>
      </c>
      <c r="W937" s="9" t="s">
        <v>10969</v>
      </c>
      <c r="X937" s="9" t="s">
        <v>10970</v>
      </c>
      <c r="Y937" s="20">
        <v>0</v>
      </c>
      <c r="Z937" s="20">
        <v>0</v>
      </c>
      <c r="AA937" s="20">
        <v>0</v>
      </c>
      <c r="AB937" s="20">
        <v>0</v>
      </c>
      <c r="AC937" s="20">
        <v>0</v>
      </c>
    </row>
    <row r="938" spans="1:29" ht="12" customHeight="1" x14ac:dyDescent="0.25">
      <c r="A938" s="9" t="s">
        <v>3457</v>
      </c>
      <c r="B938" s="9" t="s">
        <v>8403</v>
      </c>
      <c r="C938" s="9" t="s">
        <v>10971</v>
      </c>
      <c r="E938" s="9" t="s">
        <v>10972</v>
      </c>
      <c r="F938" s="9" t="s">
        <v>10973</v>
      </c>
      <c r="G938" s="9">
        <v>140862</v>
      </c>
      <c r="H938" s="11">
        <f t="shared" si="35"/>
        <v>140862</v>
      </c>
      <c r="I938" s="9" t="s">
        <v>10974</v>
      </c>
      <c r="K938" s="9" t="s">
        <v>10975</v>
      </c>
      <c r="L938" s="9">
        <v>1</v>
      </c>
      <c r="M938" s="9" t="s">
        <v>641</v>
      </c>
      <c r="N938" s="9">
        <v>13202418</v>
      </c>
      <c r="O938" s="9">
        <v>13281298</v>
      </c>
      <c r="P938" s="9" t="s">
        <v>10976</v>
      </c>
      <c r="Q938" s="11" t="str">
        <f t="shared" si="37"/>
        <v>chr20:13202418-13281298</v>
      </c>
      <c r="R938" s="9" t="s">
        <v>10977</v>
      </c>
      <c r="S938" s="9" t="s">
        <v>10978</v>
      </c>
      <c r="T938" s="9" t="s">
        <v>10979</v>
      </c>
      <c r="U938" s="9" t="s">
        <v>10980</v>
      </c>
      <c r="V938" s="9" t="s">
        <v>10981</v>
      </c>
      <c r="W938" s="9" t="s">
        <v>10982</v>
      </c>
      <c r="X938" s="9" t="s">
        <v>10983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</row>
    <row r="939" spans="1:29" ht="12" customHeight="1" x14ac:dyDescent="0.25">
      <c r="A939" s="9" t="s">
        <v>3457</v>
      </c>
      <c r="B939" s="9" t="s">
        <v>8403</v>
      </c>
      <c r="C939" s="9" t="s">
        <v>10984</v>
      </c>
      <c r="E939" s="9" t="s">
        <v>10985</v>
      </c>
      <c r="F939" s="9" t="s">
        <v>10986</v>
      </c>
      <c r="G939" s="9">
        <v>145501</v>
      </c>
      <c r="H939" s="11">
        <f t="shared" si="35"/>
        <v>145501</v>
      </c>
      <c r="I939" s="9" t="s">
        <v>10987</v>
      </c>
      <c r="K939" s="9" t="s">
        <v>10988</v>
      </c>
      <c r="L939" s="9">
        <v>-1</v>
      </c>
      <c r="M939" s="9" t="s">
        <v>281</v>
      </c>
      <c r="N939" s="9">
        <v>77940740</v>
      </c>
      <c r="O939" s="9">
        <v>77965210</v>
      </c>
      <c r="P939" s="9" t="s">
        <v>10989</v>
      </c>
      <c r="Q939" s="11" t="str">
        <f t="shared" si="37"/>
        <v>chr14:77940740-77965210</v>
      </c>
      <c r="R939" s="9" t="s">
        <v>10990</v>
      </c>
      <c r="S939" s="9" t="s">
        <v>10991</v>
      </c>
      <c r="T939" s="9" t="s">
        <v>10992</v>
      </c>
      <c r="U939" s="9" t="s">
        <v>10993</v>
      </c>
      <c r="V939" s="9" t="s">
        <v>10994</v>
      </c>
      <c r="W939" s="9" t="s">
        <v>10995</v>
      </c>
      <c r="X939" s="9" t="s">
        <v>10983</v>
      </c>
      <c r="Y939" s="20">
        <v>0</v>
      </c>
      <c r="Z939" s="20">
        <v>0</v>
      </c>
      <c r="AA939" s="20">
        <v>0</v>
      </c>
      <c r="AB939" s="20">
        <v>0</v>
      </c>
      <c r="AC939" s="20">
        <v>0</v>
      </c>
    </row>
    <row r="940" spans="1:29" ht="12" customHeight="1" x14ac:dyDescent="0.25">
      <c r="A940" s="9" t="s">
        <v>3457</v>
      </c>
      <c r="B940" s="9" t="s">
        <v>8403</v>
      </c>
      <c r="C940" s="9" t="s">
        <v>10996</v>
      </c>
      <c r="E940" s="9" t="s">
        <v>10997</v>
      </c>
      <c r="F940" s="12" t="s">
        <v>116</v>
      </c>
      <c r="G940" s="9">
        <v>387628</v>
      </c>
      <c r="H940" s="11">
        <f t="shared" si="35"/>
        <v>387628</v>
      </c>
      <c r="I940" s="9" t="s">
        <v>10998</v>
      </c>
      <c r="K940" s="9" t="s">
        <v>7755</v>
      </c>
      <c r="M940" s="9" t="s">
        <v>500</v>
      </c>
      <c r="Q940" s="11"/>
      <c r="R940" s="9" t="s">
        <v>10999</v>
      </c>
      <c r="W940" s="9" t="s">
        <v>11000</v>
      </c>
      <c r="X940" s="9" t="s">
        <v>9578</v>
      </c>
      <c r="Y940" s="20" t="s">
        <v>818</v>
      </c>
      <c r="Z940" s="20">
        <v>0</v>
      </c>
      <c r="AA940" s="20">
        <v>0</v>
      </c>
      <c r="AB940" s="20">
        <v>0</v>
      </c>
      <c r="AC940" s="20">
        <v>0</v>
      </c>
    </row>
    <row r="941" spans="1:29" ht="12" customHeight="1" x14ac:dyDescent="0.25">
      <c r="A941" s="9" t="s">
        <v>3457</v>
      </c>
      <c r="B941" s="9" t="s">
        <v>8403</v>
      </c>
      <c r="C941" s="9" t="s">
        <v>11001</v>
      </c>
      <c r="E941" s="9" t="s">
        <v>11002</v>
      </c>
      <c r="F941" s="12" t="s">
        <v>116</v>
      </c>
      <c r="G941" s="9">
        <v>654466</v>
      </c>
      <c r="H941" s="11">
        <f t="shared" si="35"/>
        <v>654466</v>
      </c>
      <c r="I941" s="9" t="s">
        <v>89</v>
      </c>
      <c r="K941" s="9" t="s">
        <v>11003</v>
      </c>
      <c r="M941" s="9" t="s">
        <v>500</v>
      </c>
      <c r="Q941" s="11"/>
      <c r="R941" s="9" t="s">
        <v>11004</v>
      </c>
      <c r="W941" s="9" t="s">
        <v>11005</v>
      </c>
      <c r="X941" s="9" t="s">
        <v>9578</v>
      </c>
      <c r="Y941" s="20" t="s">
        <v>818</v>
      </c>
      <c r="Z941" s="20">
        <v>0</v>
      </c>
      <c r="AA941" s="20">
        <v>0</v>
      </c>
      <c r="AB941" s="20">
        <v>0</v>
      </c>
      <c r="AC941" s="20">
        <v>0</v>
      </c>
    </row>
    <row r="942" spans="1:29" ht="12" customHeight="1" x14ac:dyDescent="0.25">
      <c r="A942" s="9" t="s">
        <v>3457</v>
      </c>
      <c r="B942" s="9" t="s">
        <v>8403</v>
      </c>
      <c r="C942" s="9" t="s">
        <v>11006</v>
      </c>
      <c r="E942" s="9" t="s">
        <v>11007</v>
      </c>
      <c r="F942" s="12" t="s">
        <v>11008</v>
      </c>
      <c r="G942" s="9">
        <v>4254</v>
      </c>
      <c r="H942" s="11">
        <f t="shared" si="35"/>
        <v>4254</v>
      </c>
      <c r="I942" s="9" t="s">
        <v>11009</v>
      </c>
      <c r="K942" s="9" t="s">
        <v>3247</v>
      </c>
      <c r="L942" s="9">
        <v>-1</v>
      </c>
      <c r="M942" s="9" t="s">
        <v>1028</v>
      </c>
      <c r="N942" s="9">
        <v>88885885</v>
      </c>
      <c r="O942" s="9">
        <v>88974628</v>
      </c>
      <c r="P942" s="9" t="s">
        <v>11010</v>
      </c>
      <c r="Q942" s="11" t="str">
        <f t="shared" ref="Q942:Q967" si="38">HYPERLINK("http://genome.ucsc.edu/cgi-bin/hgTracks?org=Hs&amp;db=hg19&amp;position="&amp;P942,P942)</f>
        <v>chr12:88885885-88974628</v>
      </c>
      <c r="R942" s="9" t="s">
        <v>11011</v>
      </c>
      <c r="S942" s="9" t="s">
        <v>11012</v>
      </c>
      <c r="T942" s="9" t="s">
        <v>11013</v>
      </c>
      <c r="U942" s="9" t="s">
        <v>11014</v>
      </c>
      <c r="V942" s="9" t="s">
        <v>11015</v>
      </c>
      <c r="W942" s="9" t="s">
        <v>11016</v>
      </c>
      <c r="X942" s="9" t="s">
        <v>11017</v>
      </c>
      <c r="Y942" s="20">
        <v>1</v>
      </c>
      <c r="Z942" s="20">
        <v>1</v>
      </c>
      <c r="AA942" s="20">
        <v>0</v>
      </c>
      <c r="AB942" s="20">
        <v>0</v>
      </c>
      <c r="AC942" s="20">
        <v>0</v>
      </c>
    </row>
    <row r="943" spans="1:29" ht="12" customHeight="1" x14ac:dyDescent="0.25">
      <c r="A943" s="9" t="s">
        <v>3457</v>
      </c>
      <c r="B943" s="9" t="s">
        <v>8403</v>
      </c>
      <c r="C943" s="9" t="s">
        <v>11018</v>
      </c>
      <c r="E943" s="9" t="s">
        <v>11019</v>
      </c>
      <c r="F943" s="9" t="s">
        <v>11020</v>
      </c>
      <c r="G943" s="9">
        <v>10637</v>
      </c>
      <c r="H943" s="11">
        <f t="shared" si="35"/>
        <v>10637</v>
      </c>
      <c r="I943" s="9" t="s">
        <v>11021</v>
      </c>
      <c r="K943" s="9" t="s">
        <v>6631</v>
      </c>
      <c r="L943" s="9">
        <v>-1</v>
      </c>
      <c r="M943" s="9" t="s">
        <v>77</v>
      </c>
      <c r="N943" s="9">
        <v>226073982</v>
      </c>
      <c r="O943" s="9">
        <v>226099082</v>
      </c>
      <c r="P943" s="9" t="s">
        <v>11022</v>
      </c>
      <c r="Q943" s="11" t="str">
        <f t="shared" si="38"/>
        <v>chr1:226073982-226099082</v>
      </c>
      <c r="R943" s="9" t="s">
        <v>11023</v>
      </c>
      <c r="S943" s="9" t="s">
        <v>11024</v>
      </c>
      <c r="T943" s="9" t="s">
        <v>11025</v>
      </c>
      <c r="U943" s="9" t="s">
        <v>11026</v>
      </c>
      <c r="V943" s="9" t="s">
        <v>11027</v>
      </c>
      <c r="W943" s="9" t="s">
        <v>11028</v>
      </c>
      <c r="X943" s="9" t="s">
        <v>11029</v>
      </c>
      <c r="Y943" s="20">
        <v>0</v>
      </c>
      <c r="Z943" s="20">
        <v>0</v>
      </c>
      <c r="AA943" s="20">
        <v>0</v>
      </c>
      <c r="AB943" s="20">
        <v>0</v>
      </c>
      <c r="AC943" s="20">
        <v>0</v>
      </c>
    </row>
    <row r="944" spans="1:29" ht="12" customHeight="1" x14ac:dyDescent="0.25">
      <c r="A944" s="9" t="s">
        <v>3457</v>
      </c>
      <c r="B944" s="9" t="s">
        <v>8403</v>
      </c>
      <c r="C944" s="9" t="s">
        <v>11030</v>
      </c>
      <c r="E944" s="9" t="s">
        <v>11031</v>
      </c>
      <c r="F944" s="9" t="s">
        <v>11032</v>
      </c>
      <c r="G944" s="9">
        <v>7044</v>
      </c>
      <c r="H944" s="11">
        <f t="shared" si="35"/>
        <v>7044</v>
      </c>
      <c r="I944" s="9" t="s">
        <v>11033</v>
      </c>
      <c r="K944" s="9" t="s">
        <v>6631</v>
      </c>
      <c r="L944" s="9">
        <v>-1</v>
      </c>
      <c r="M944" s="9" t="s">
        <v>77</v>
      </c>
      <c r="N944" s="9">
        <v>226124298</v>
      </c>
      <c r="O944" s="9">
        <v>226129189</v>
      </c>
      <c r="P944" s="9" t="s">
        <v>11034</v>
      </c>
      <c r="Q944" s="11" t="str">
        <f t="shared" si="38"/>
        <v>chr1:226124298-226129189</v>
      </c>
      <c r="R944" s="9" t="s">
        <v>11035</v>
      </c>
      <c r="S944" s="9" t="s">
        <v>11036</v>
      </c>
      <c r="T944" s="9" t="s">
        <v>11037</v>
      </c>
      <c r="U944" s="9" t="s">
        <v>11038</v>
      </c>
      <c r="V944" s="9" t="s">
        <v>11039</v>
      </c>
      <c r="W944" s="9" t="s">
        <v>11040</v>
      </c>
      <c r="X944" s="9" t="s">
        <v>11029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</row>
    <row r="945" spans="1:29" ht="12" customHeight="1" x14ac:dyDescent="0.25">
      <c r="A945" s="9" t="s">
        <v>3457</v>
      </c>
      <c r="B945" s="9" t="s">
        <v>8403</v>
      </c>
      <c r="C945" s="9" t="s">
        <v>11041</v>
      </c>
      <c r="E945" s="9" t="s">
        <v>11042</v>
      </c>
      <c r="F945" s="9" t="s">
        <v>11043</v>
      </c>
      <c r="G945" s="9">
        <v>3952</v>
      </c>
      <c r="H945" s="11">
        <f t="shared" si="35"/>
        <v>3952</v>
      </c>
      <c r="I945" s="9" t="s">
        <v>11044</v>
      </c>
      <c r="K945" s="9" t="s">
        <v>6893</v>
      </c>
      <c r="L945" s="9">
        <v>1</v>
      </c>
      <c r="M945" s="9" t="s">
        <v>63</v>
      </c>
      <c r="N945" s="9">
        <v>127881337</v>
      </c>
      <c r="O945" s="9">
        <v>127897681</v>
      </c>
      <c r="P945" s="9" t="s">
        <v>11045</v>
      </c>
      <c r="Q945" s="11" t="str">
        <f t="shared" si="38"/>
        <v>chr7:127881337-127897681</v>
      </c>
      <c r="R945" s="9" t="s">
        <v>11046</v>
      </c>
      <c r="S945" s="9" t="s">
        <v>11047</v>
      </c>
      <c r="T945" s="9" t="s">
        <v>11048</v>
      </c>
      <c r="U945" s="9" t="s">
        <v>11049</v>
      </c>
      <c r="V945" s="9" t="s">
        <v>11050</v>
      </c>
      <c r="W945" s="9" t="s">
        <v>11051</v>
      </c>
      <c r="X945" s="9" t="s">
        <v>11052</v>
      </c>
      <c r="Y945" s="20">
        <v>0</v>
      </c>
      <c r="Z945" s="20">
        <v>0</v>
      </c>
      <c r="AA945" s="20">
        <v>0</v>
      </c>
      <c r="AB945" s="20">
        <v>0</v>
      </c>
      <c r="AC945" s="20">
        <v>0</v>
      </c>
    </row>
    <row r="946" spans="1:29" ht="12" customHeight="1" x14ac:dyDescent="0.25">
      <c r="A946" s="9" t="s">
        <v>3457</v>
      </c>
      <c r="B946" s="9" t="s">
        <v>8403</v>
      </c>
      <c r="C946" s="9" t="s">
        <v>11053</v>
      </c>
      <c r="E946" s="9" t="s">
        <v>11054</v>
      </c>
      <c r="F946" s="9" t="s">
        <v>11055</v>
      </c>
      <c r="G946" s="9">
        <v>3976</v>
      </c>
      <c r="H946" s="11">
        <f t="shared" si="35"/>
        <v>3976</v>
      </c>
      <c r="I946" s="9" t="s">
        <v>11056</v>
      </c>
      <c r="K946" s="9" t="s">
        <v>590</v>
      </c>
      <c r="L946" s="9">
        <v>-1</v>
      </c>
      <c r="M946" s="9" t="s">
        <v>335</v>
      </c>
      <c r="N946" s="9">
        <v>30636436</v>
      </c>
      <c r="O946" s="9">
        <v>30642840</v>
      </c>
      <c r="P946" s="9" t="s">
        <v>11057</v>
      </c>
      <c r="Q946" s="11" t="str">
        <f t="shared" si="38"/>
        <v>chr22:30636436-30642840</v>
      </c>
      <c r="R946" s="9" t="s">
        <v>11058</v>
      </c>
      <c r="S946" s="9" t="s">
        <v>11059</v>
      </c>
      <c r="T946" s="9" t="s">
        <v>11060</v>
      </c>
      <c r="U946" s="9" t="s">
        <v>11061</v>
      </c>
      <c r="V946" s="9" t="s">
        <v>11062</v>
      </c>
      <c r="W946" s="9" t="s">
        <v>11063</v>
      </c>
      <c r="X946" s="9" t="s">
        <v>11064</v>
      </c>
      <c r="Y946" s="20">
        <v>0</v>
      </c>
      <c r="Z946" s="20">
        <v>0</v>
      </c>
      <c r="AA946" s="20">
        <v>0</v>
      </c>
      <c r="AB946" s="20">
        <v>0</v>
      </c>
      <c r="AC946" s="20">
        <v>0</v>
      </c>
    </row>
    <row r="947" spans="1:29" ht="12" customHeight="1" x14ac:dyDescent="0.25">
      <c r="A947" s="9" t="s">
        <v>3457</v>
      </c>
      <c r="B947" s="9" t="s">
        <v>8403</v>
      </c>
      <c r="C947" s="9" t="s">
        <v>11065</v>
      </c>
      <c r="E947" s="9" t="s">
        <v>11066</v>
      </c>
      <c r="F947" s="9" t="s">
        <v>11067</v>
      </c>
      <c r="G947" s="9">
        <v>4049</v>
      </c>
      <c r="H947" s="11">
        <f t="shared" si="35"/>
        <v>4049</v>
      </c>
      <c r="I947" s="9" t="s">
        <v>11068</v>
      </c>
      <c r="K947" s="9" t="s">
        <v>2244</v>
      </c>
      <c r="L947" s="9">
        <v>1</v>
      </c>
      <c r="M947" s="9" t="s">
        <v>220</v>
      </c>
      <c r="N947" s="9">
        <v>31539831</v>
      </c>
      <c r="O947" s="9">
        <v>31542101</v>
      </c>
      <c r="P947" s="9" t="s">
        <v>11069</v>
      </c>
      <c r="Q947" s="11" t="str">
        <f t="shared" si="38"/>
        <v>chr6:31539831-31542101</v>
      </c>
      <c r="R947" s="9" t="s">
        <v>11070</v>
      </c>
      <c r="S947" s="9" t="s">
        <v>11071</v>
      </c>
      <c r="T947" s="9" t="s">
        <v>11072</v>
      </c>
      <c r="U947" s="9" t="s">
        <v>11073</v>
      </c>
      <c r="V947" s="9" t="s">
        <v>11074</v>
      </c>
      <c r="W947" s="9" t="s">
        <v>11075</v>
      </c>
      <c r="X947" s="9" t="s">
        <v>11076</v>
      </c>
      <c r="Y947" s="20">
        <v>0</v>
      </c>
      <c r="Z947" s="20">
        <v>0</v>
      </c>
      <c r="AA947" s="20">
        <v>0</v>
      </c>
      <c r="AB947" s="20">
        <v>0</v>
      </c>
      <c r="AC947" s="20">
        <v>0</v>
      </c>
    </row>
    <row r="948" spans="1:29" ht="12" customHeight="1" x14ac:dyDescent="0.25">
      <c r="A948" s="9" t="s">
        <v>3457</v>
      </c>
      <c r="B948" s="9" t="s">
        <v>8403</v>
      </c>
      <c r="C948" s="9" t="s">
        <v>11077</v>
      </c>
      <c r="E948" s="9" t="s">
        <v>11078</v>
      </c>
      <c r="F948" s="9" t="s">
        <v>11079</v>
      </c>
      <c r="G948" s="9">
        <v>4050</v>
      </c>
      <c r="H948" s="11">
        <f t="shared" si="35"/>
        <v>4050</v>
      </c>
      <c r="I948" s="9" t="s">
        <v>11080</v>
      </c>
      <c r="K948" s="9" t="s">
        <v>2244</v>
      </c>
      <c r="L948" s="9">
        <v>-1</v>
      </c>
      <c r="M948" s="9" t="s">
        <v>220</v>
      </c>
      <c r="N948" s="9">
        <v>31548302</v>
      </c>
      <c r="O948" s="9">
        <v>31550299</v>
      </c>
      <c r="P948" s="9" t="s">
        <v>11081</v>
      </c>
      <c r="Q948" s="11" t="str">
        <f t="shared" si="38"/>
        <v>chr6:31548302-31550299</v>
      </c>
      <c r="R948" s="9" t="s">
        <v>11082</v>
      </c>
      <c r="S948" s="9" t="s">
        <v>11083</v>
      </c>
      <c r="T948" s="9" t="s">
        <v>11084</v>
      </c>
      <c r="U948" s="9" t="s">
        <v>11085</v>
      </c>
      <c r="V948" s="9" t="s">
        <v>11086</v>
      </c>
      <c r="W948" s="9" t="s">
        <v>11087</v>
      </c>
      <c r="X948" s="9" t="s">
        <v>11088</v>
      </c>
      <c r="Y948" s="20">
        <v>1</v>
      </c>
      <c r="Z948" s="20">
        <v>1</v>
      </c>
      <c r="AA948" s="20">
        <v>0</v>
      </c>
      <c r="AB948" s="20">
        <v>0</v>
      </c>
      <c r="AC948" s="20">
        <v>0</v>
      </c>
    </row>
    <row r="949" spans="1:29" ht="12" customHeight="1" x14ac:dyDescent="0.25">
      <c r="A949" s="9" t="s">
        <v>3457</v>
      </c>
      <c r="B949" s="9" t="s">
        <v>8403</v>
      </c>
      <c r="C949" s="9" t="s">
        <v>11089</v>
      </c>
      <c r="E949" s="9" t="s">
        <v>11090</v>
      </c>
      <c r="F949" s="9" t="s">
        <v>11091</v>
      </c>
      <c r="G949" s="9">
        <v>4192</v>
      </c>
      <c r="H949" s="11">
        <f t="shared" si="35"/>
        <v>4192</v>
      </c>
      <c r="I949" s="9" t="s">
        <v>11092</v>
      </c>
      <c r="K949" s="9" t="s">
        <v>11093</v>
      </c>
      <c r="L949" s="9">
        <v>1</v>
      </c>
      <c r="M949" s="9" t="s">
        <v>541</v>
      </c>
      <c r="N949" s="9">
        <v>46402306</v>
      </c>
      <c r="O949" s="9">
        <v>46405375</v>
      </c>
      <c r="P949" s="9" t="s">
        <v>11094</v>
      </c>
      <c r="Q949" s="11" t="str">
        <f t="shared" si="38"/>
        <v>chr11:46402306-46405375</v>
      </c>
      <c r="R949" s="9" t="s">
        <v>11095</v>
      </c>
      <c r="S949" s="9" t="s">
        <v>11096</v>
      </c>
      <c r="T949" s="9" t="s">
        <v>11097</v>
      </c>
      <c r="U949" s="9" t="s">
        <v>11098</v>
      </c>
      <c r="V949" s="9" t="s">
        <v>11099</v>
      </c>
      <c r="W949" s="9" t="s">
        <v>11100</v>
      </c>
      <c r="X949" s="9" t="s">
        <v>11101</v>
      </c>
      <c r="Y949" s="20">
        <v>0</v>
      </c>
      <c r="Z949" s="20">
        <v>0</v>
      </c>
      <c r="AA949" s="20">
        <v>0</v>
      </c>
      <c r="AB949" s="20">
        <v>0</v>
      </c>
      <c r="AC949" s="20">
        <v>0</v>
      </c>
    </row>
    <row r="950" spans="1:29" ht="12" customHeight="1" x14ac:dyDescent="0.25">
      <c r="A950" s="9" t="s">
        <v>3457</v>
      </c>
      <c r="B950" s="9" t="s">
        <v>8403</v>
      </c>
      <c r="C950" s="9" t="s">
        <v>11102</v>
      </c>
      <c r="E950" s="9" t="s">
        <v>11103</v>
      </c>
      <c r="F950" s="9" t="s">
        <v>11104</v>
      </c>
      <c r="G950" s="9">
        <v>84466</v>
      </c>
      <c r="H950" s="11">
        <f t="shared" si="35"/>
        <v>84466</v>
      </c>
      <c r="I950" s="9" t="s">
        <v>11105</v>
      </c>
      <c r="K950" s="9" t="s">
        <v>11106</v>
      </c>
      <c r="L950" s="9">
        <v>1</v>
      </c>
      <c r="M950" s="9" t="s">
        <v>514</v>
      </c>
      <c r="N950" s="9">
        <v>126626523</v>
      </c>
      <c r="O950" s="9">
        <v>126801429</v>
      </c>
      <c r="P950" s="9" t="s">
        <v>11107</v>
      </c>
      <c r="Q950" s="11" t="str">
        <f t="shared" si="38"/>
        <v>chr5:126626523-126801429</v>
      </c>
      <c r="R950" s="9" t="s">
        <v>11108</v>
      </c>
      <c r="S950" s="9" t="s">
        <v>11109</v>
      </c>
      <c r="T950" s="9" t="s">
        <v>11110</v>
      </c>
      <c r="U950" s="9" t="s">
        <v>11111</v>
      </c>
      <c r="V950" s="9" t="s">
        <v>11112</v>
      </c>
      <c r="W950" s="9" t="s">
        <v>11113</v>
      </c>
      <c r="X950" s="9" t="s">
        <v>11114</v>
      </c>
      <c r="Y950" s="20">
        <v>1</v>
      </c>
      <c r="Z950" s="20">
        <v>1</v>
      </c>
      <c r="AA950" s="20">
        <v>0</v>
      </c>
      <c r="AB950" s="20">
        <v>0</v>
      </c>
      <c r="AC950" s="20">
        <v>0</v>
      </c>
    </row>
    <row r="951" spans="1:29" ht="12" customHeight="1" x14ac:dyDescent="0.25">
      <c r="A951" s="9" t="s">
        <v>3457</v>
      </c>
      <c r="B951" s="9" t="s">
        <v>8403</v>
      </c>
      <c r="C951" s="9" t="s">
        <v>11115</v>
      </c>
      <c r="E951" s="9" t="s">
        <v>11116</v>
      </c>
      <c r="F951" s="9" t="s">
        <v>11117</v>
      </c>
      <c r="G951" s="9">
        <v>84465</v>
      </c>
      <c r="H951" s="11">
        <f t="shared" si="35"/>
        <v>84465</v>
      </c>
      <c r="I951" s="9" t="s">
        <v>11118</v>
      </c>
      <c r="K951" s="9" t="s">
        <v>172</v>
      </c>
      <c r="L951" s="9">
        <v>-1</v>
      </c>
      <c r="M951" s="9" t="s">
        <v>173</v>
      </c>
      <c r="N951" s="9">
        <v>66187417</v>
      </c>
      <c r="O951" s="9">
        <v>66546085</v>
      </c>
      <c r="P951" s="9" t="s">
        <v>11119</v>
      </c>
      <c r="Q951" s="11" t="str">
        <f t="shared" si="38"/>
        <v>chr15:66187417-66546085</v>
      </c>
      <c r="R951" s="9" t="s">
        <v>11120</v>
      </c>
      <c r="S951" s="9" t="s">
        <v>11121</v>
      </c>
      <c r="T951" s="9" t="s">
        <v>11122</v>
      </c>
      <c r="U951" s="9" t="s">
        <v>11123</v>
      </c>
      <c r="V951" s="9" t="s">
        <v>11124</v>
      </c>
      <c r="W951" s="9" t="s">
        <v>11125</v>
      </c>
      <c r="X951" s="9" t="s">
        <v>11114</v>
      </c>
      <c r="Y951" s="20">
        <v>1</v>
      </c>
      <c r="Z951" s="20">
        <v>1</v>
      </c>
      <c r="AA951" s="20">
        <v>0</v>
      </c>
      <c r="AB951" s="20">
        <v>0</v>
      </c>
      <c r="AC951" s="20">
        <v>0</v>
      </c>
    </row>
    <row r="952" spans="1:29" ht="12" customHeight="1" x14ac:dyDescent="0.25">
      <c r="A952" s="9" t="s">
        <v>3457</v>
      </c>
      <c r="B952" s="9" t="s">
        <v>8403</v>
      </c>
      <c r="C952" s="9" t="s">
        <v>11126</v>
      </c>
      <c r="E952" s="9" t="s">
        <v>11127</v>
      </c>
      <c r="F952" s="9" t="s">
        <v>11128</v>
      </c>
      <c r="G952" s="9">
        <v>1953</v>
      </c>
      <c r="H952" s="11">
        <f t="shared" si="35"/>
        <v>1953</v>
      </c>
      <c r="I952" s="9" t="s">
        <v>11129</v>
      </c>
      <c r="K952" s="9" t="s">
        <v>7358</v>
      </c>
      <c r="L952" s="9">
        <v>-1</v>
      </c>
      <c r="M952" s="9" t="s">
        <v>77</v>
      </c>
      <c r="N952" s="9">
        <v>3406484</v>
      </c>
      <c r="O952" s="9">
        <v>3528059</v>
      </c>
      <c r="P952" s="9" t="s">
        <v>11130</v>
      </c>
      <c r="Q952" s="11" t="str">
        <f t="shared" si="38"/>
        <v>chr1:3406484-3528059</v>
      </c>
      <c r="R952" s="9" t="s">
        <v>11131</v>
      </c>
      <c r="S952" s="9" t="s">
        <v>11132</v>
      </c>
      <c r="T952" s="9" t="s">
        <v>11133</v>
      </c>
      <c r="U952" s="9" t="s">
        <v>11134</v>
      </c>
      <c r="V952" s="9" t="s">
        <v>11135</v>
      </c>
      <c r="W952" s="9" t="s">
        <v>11136</v>
      </c>
      <c r="X952" s="9" t="s">
        <v>11137</v>
      </c>
      <c r="Y952" s="20">
        <v>1</v>
      </c>
      <c r="Z952" s="20">
        <v>1</v>
      </c>
      <c r="AA952" s="20">
        <v>0</v>
      </c>
      <c r="AB952" s="20">
        <v>0</v>
      </c>
      <c r="AC952" s="20">
        <v>0</v>
      </c>
    </row>
    <row r="953" spans="1:29" ht="12" customHeight="1" x14ac:dyDescent="0.25">
      <c r="A953" s="9" t="s">
        <v>3457</v>
      </c>
      <c r="B953" s="9" t="s">
        <v>8403</v>
      </c>
      <c r="C953" s="9" t="s">
        <v>11138</v>
      </c>
      <c r="E953" s="9" t="s">
        <v>11139</v>
      </c>
      <c r="F953" s="9" t="s">
        <v>11140</v>
      </c>
      <c r="G953" s="9">
        <v>1954</v>
      </c>
      <c r="H953" s="11">
        <f t="shared" si="35"/>
        <v>1954</v>
      </c>
      <c r="I953" s="9" t="s">
        <v>11141</v>
      </c>
      <c r="K953" s="9" t="s">
        <v>11142</v>
      </c>
      <c r="L953" s="9">
        <v>1</v>
      </c>
      <c r="M953" s="9" t="s">
        <v>159</v>
      </c>
      <c r="N953" s="9">
        <v>42829761</v>
      </c>
      <c r="O953" s="9">
        <v>42882921</v>
      </c>
      <c r="P953" s="9" t="s">
        <v>11143</v>
      </c>
      <c r="Q953" s="11" t="str">
        <f t="shared" si="38"/>
        <v>chr19:42829761-42882921</v>
      </c>
      <c r="R953" s="9" t="s">
        <v>11144</v>
      </c>
      <c r="S953" s="9" t="s">
        <v>11145</v>
      </c>
      <c r="T953" s="9" t="s">
        <v>11146</v>
      </c>
      <c r="U953" s="9" t="s">
        <v>11147</v>
      </c>
      <c r="V953" s="9" t="s">
        <v>11148</v>
      </c>
      <c r="W953" s="9" t="s">
        <v>11149</v>
      </c>
      <c r="X953" s="9" t="s">
        <v>11150</v>
      </c>
      <c r="Y953" s="20">
        <v>1</v>
      </c>
      <c r="Z953" s="20">
        <v>1</v>
      </c>
      <c r="AA953" s="20">
        <v>0</v>
      </c>
      <c r="AB953" s="20">
        <v>0</v>
      </c>
      <c r="AC953" s="20">
        <v>0</v>
      </c>
    </row>
    <row r="954" spans="1:29" ht="12" customHeight="1" x14ac:dyDescent="0.25">
      <c r="A954" s="9" t="s">
        <v>3457</v>
      </c>
      <c r="B954" s="9" t="s">
        <v>8403</v>
      </c>
      <c r="C954" s="9" t="s">
        <v>11151</v>
      </c>
      <c r="E954" s="9" t="s">
        <v>11152</v>
      </c>
      <c r="F954" s="9" t="s">
        <v>11153</v>
      </c>
      <c r="G954" s="9">
        <v>1955</v>
      </c>
      <c r="H954" s="11">
        <f t="shared" si="35"/>
        <v>1955</v>
      </c>
      <c r="I954" s="9" t="s">
        <v>11154</v>
      </c>
      <c r="K954" s="9" t="s">
        <v>11155</v>
      </c>
      <c r="L954" s="9">
        <v>-1</v>
      </c>
      <c r="M954" s="9" t="s">
        <v>500</v>
      </c>
      <c r="N954" s="9">
        <v>123363091</v>
      </c>
      <c r="O954" s="9">
        <v>123476748</v>
      </c>
      <c r="P954" s="9" t="s">
        <v>11156</v>
      </c>
      <c r="Q954" s="11" t="str">
        <f t="shared" si="38"/>
        <v>chr9:123363091-123476748</v>
      </c>
      <c r="R954" s="9" t="s">
        <v>11157</v>
      </c>
      <c r="S954" s="9" t="s">
        <v>11158</v>
      </c>
      <c r="T954" s="9" t="s">
        <v>11159</v>
      </c>
      <c r="U954" s="9" t="s">
        <v>11160</v>
      </c>
      <c r="V954" s="9" t="s">
        <v>11161</v>
      </c>
      <c r="W954" s="9" t="s">
        <v>11162</v>
      </c>
      <c r="X954" s="9" t="s">
        <v>11163</v>
      </c>
      <c r="Y954" s="20">
        <v>1</v>
      </c>
      <c r="Z954" s="20">
        <v>1</v>
      </c>
      <c r="AA954" s="20">
        <v>0</v>
      </c>
      <c r="AB954" s="20">
        <v>0</v>
      </c>
      <c r="AC954" s="20">
        <v>0</v>
      </c>
    </row>
    <row r="955" spans="1:29" ht="12" customHeight="1" x14ac:dyDescent="0.25">
      <c r="A955" s="9" t="s">
        <v>3457</v>
      </c>
      <c r="B955" s="9" t="s">
        <v>8403</v>
      </c>
      <c r="C955" s="9" t="s">
        <v>11164</v>
      </c>
      <c r="E955" s="9" t="s">
        <v>11165</v>
      </c>
      <c r="F955" s="9" t="s">
        <v>11166</v>
      </c>
      <c r="G955" s="9">
        <v>4485</v>
      </c>
      <c r="H955" s="11">
        <f t="shared" si="35"/>
        <v>4485</v>
      </c>
      <c r="I955" s="9" t="s">
        <v>11167</v>
      </c>
      <c r="K955" s="9" t="s">
        <v>1182</v>
      </c>
      <c r="L955" s="9">
        <v>-1</v>
      </c>
      <c r="M955" s="9" t="s">
        <v>36</v>
      </c>
      <c r="N955" s="9">
        <v>49721380</v>
      </c>
      <c r="O955" s="9">
        <v>49726934</v>
      </c>
      <c r="P955" s="9" t="s">
        <v>11168</v>
      </c>
      <c r="Q955" s="11" t="str">
        <f t="shared" si="38"/>
        <v>chr3:49721380-49726934</v>
      </c>
      <c r="R955" s="9" t="s">
        <v>11169</v>
      </c>
      <c r="S955" s="9" t="s">
        <v>11170</v>
      </c>
      <c r="T955" s="9" t="s">
        <v>11171</v>
      </c>
      <c r="U955" s="9" t="s">
        <v>11172</v>
      </c>
      <c r="V955" s="9" t="s">
        <v>11173</v>
      </c>
      <c r="W955" s="9" t="s">
        <v>11174</v>
      </c>
      <c r="X955" s="9" t="s">
        <v>11175</v>
      </c>
      <c r="Y955" s="20">
        <v>0</v>
      </c>
      <c r="Z955" s="20">
        <v>0</v>
      </c>
      <c r="AA955" s="20">
        <v>0</v>
      </c>
      <c r="AB955" s="20">
        <v>0</v>
      </c>
      <c r="AC955" s="20">
        <v>1</v>
      </c>
    </row>
    <row r="956" spans="1:29" ht="11.25" customHeight="1" x14ac:dyDescent="0.25">
      <c r="A956" s="9" t="s">
        <v>3457</v>
      </c>
      <c r="B956" s="9" t="s">
        <v>8403</v>
      </c>
      <c r="C956" s="9" t="s">
        <v>11176</v>
      </c>
      <c r="E956" s="9" t="s">
        <v>11177</v>
      </c>
      <c r="F956" s="12" t="s">
        <v>116</v>
      </c>
      <c r="G956" s="9">
        <v>11209</v>
      </c>
      <c r="H956" s="11">
        <f t="shared" si="35"/>
        <v>11209</v>
      </c>
      <c r="I956" s="9" t="s">
        <v>11178</v>
      </c>
      <c r="K956" s="9" t="s">
        <v>11179</v>
      </c>
      <c r="L956" s="9">
        <v>1</v>
      </c>
      <c r="M956" s="9" t="s">
        <v>77</v>
      </c>
      <c r="N956" s="9">
        <v>16972069</v>
      </c>
      <c r="O956" s="9">
        <v>16976914</v>
      </c>
      <c r="P956" s="9" t="s">
        <v>11180</v>
      </c>
      <c r="Q956" s="11" t="str">
        <f t="shared" si="38"/>
        <v>chr1:16972069-16976914</v>
      </c>
      <c r="R956" s="9" t="s">
        <v>11181</v>
      </c>
      <c r="W956" s="9" t="s">
        <v>11182</v>
      </c>
      <c r="X956" s="9" t="s">
        <v>11183</v>
      </c>
      <c r="Y956" s="20" t="s">
        <v>818</v>
      </c>
      <c r="Z956" s="20">
        <v>0</v>
      </c>
      <c r="AA956" s="20">
        <v>0</v>
      </c>
      <c r="AB956" s="20">
        <v>0</v>
      </c>
      <c r="AC956" s="20">
        <v>0</v>
      </c>
    </row>
    <row r="957" spans="1:29" ht="13.5" customHeight="1" x14ac:dyDescent="0.25">
      <c r="A957" s="9" t="s">
        <v>3457</v>
      </c>
      <c r="B957" s="9" t="s">
        <v>8403</v>
      </c>
      <c r="C957" s="9" t="s">
        <v>11184</v>
      </c>
      <c r="E957" s="9" t="s">
        <v>11185</v>
      </c>
      <c r="F957" s="12" t="s">
        <v>116</v>
      </c>
      <c r="G957" s="9">
        <v>11223</v>
      </c>
      <c r="H957" s="11">
        <f t="shared" si="35"/>
        <v>11223</v>
      </c>
      <c r="I957" s="9" t="s">
        <v>11186</v>
      </c>
      <c r="K957" s="9" t="s">
        <v>11187</v>
      </c>
      <c r="L957" s="9">
        <v>-1</v>
      </c>
      <c r="M957" s="9" t="s">
        <v>77</v>
      </c>
      <c r="N957" s="9">
        <v>17081405</v>
      </c>
      <c r="O957" s="9">
        <v>17096732</v>
      </c>
      <c r="P957" s="9" t="s">
        <v>11188</v>
      </c>
      <c r="Q957" s="11" t="str">
        <f t="shared" si="38"/>
        <v>chr1:17081405-17096732</v>
      </c>
      <c r="R957" s="9" t="s">
        <v>11189</v>
      </c>
      <c r="W957" s="9" t="s">
        <v>11190</v>
      </c>
      <c r="X957" s="9" t="s">
        <v>10143</v>
      </c>
      <c r="Y957" s="20" t="s">
        <v>818</v>
      </c>
      <c r="Z957" s="20">
        <v>0</v>
      </c>
      <c r="AA957" s="20">
        <v>0</v>
      </c>
      <c r="AB957" s="20">
        <v>0</v>
      </c>
      <c r="AC957" s="20">
        <v>1</v>
      </c>
    </row>
    <row r="958" spans="1:29" ht="12" customHeight="1" x14ac:dyDescent="0.25">
      <c r="A958" s="9" t="s">
        <v>3457</v>
      </c>
      <c r="B958" s="9" t="s">
        <v>8403</v>
      </c>
      <c r="C958" s="9" t="s">
        <v>11191</v>
      </c>
      <c r="E958" s="9" t="s">
        <v>11192</v>
      </c>
      <c r="F958" s="9" t="s">
        <v>11193</v>
      </c>
      <c r="G958" s="9">
        <v>2660</v>
      </c>
      <c r="H958" s="11">
        <f t="shared" si="35"/>
        <v>2660</v>
      </c>
      <c r="I958" s="9" t="s">
        <v>11194</v>
      </c>
      <c r="K958" s="9" t="s">
        <v>11195</v>
      </c>
      <c r="L958" s="9">
        <v>-1</v>
      </c>
      <c r="M958" s="9" t="s">
        <v>348</v>
      </c>
      <c r="N958" s="9">
        <v>190920610</v>
      </c>
      <c r="O958" s="9">
        <v>190927455</v>
      </c>
      <c r="P958" s="9" t="s">
        <v>11196</v>
      </c>
      <c r="Q958" s="11" t="str">
        <f t="shared" si="38"/>
        <v>chr2:190920610-190927455</v>
      </c>
      <c r="R958" s="9" t="s">
        <v>11197</v>
      </c>
      <c r="S958" s="9" t="s">
        <v>11198</v>
      </c>
      <c r="T958" s="9" t="s">
        <v>11199</v>
      </c>
      <c r="U958" s="9" t="s">
        <v>11200</v>
      </c>
      <c r="V958" s="9" t="s">
        <v>11201</v>
      </c>
      <c r="W958" s="9" t="s">
        <v>11202</v>
      </c>
      <c r="X958" s="9" t="s">
        <v>11203</v>
      </c>
      <c r="Y958" s="20">
        <v>0</v>
      </c>
      <c r="Z958" s="20">
        <v>0</v>
      </c>
      <c r="AA958" s="20">
        <v>0</v>
      </c>
      <c r="AB958" s="20">
        <v>0</v>
      </c>
      <c r="AC958" s="20">
        <v>0</v>
      </c>
    </row>
    <row r="959" spans="1:29" ht="12" customHeight="1" x14ac:dyDescent="0.25">
      <c r="A959" s="9" t="s">
        <v>3457</v>
      </c>
      <c r="B959" s="9" t="s">
        <v>8403</v>
      </c>
      <c r="C959" s="9" t="s">
        <v>11204</v>
      </c>
      <c r="E959" s="9" t="s">
        <v>11205</v>
      </c>
      <c r="F959" s="9" t="s">
        <v>11206</v>
      </c>
      <c r="G959" s="9">
        <v>4803</v>
      </c>
      <c r="H959" s="11">
        <f t="shared" si="35"/>
        <v>4803</v>
      </c>
      <c r="I959" s="9" t="s">
        <v>11207</v>
      </c>
      <c r="K959" s="9" t="s">
        <v>11208</v>
      </c>
      <c r="L959" s="9">
        <v>-1</v>
      </c>
      <c r="M959" s="9" t="s">
        <v>77</v>
      </c>
      <c r="N959" s="9">
        <v>115828539</v>
      </c>
      <c r="O959" s="9">
        <v>115880857</v>
      </c>
      <c r="P959" s="9" t="s">
        <v>11209</v>
      </c>
      <c r="Q959" s="11" t="str">
        <f t="shared" si="38"/>
        <v>chr1:115828539-115880857</v>
      </c>
      <c r="R959" s="9" t="s">
        <v>11210</v>
      </c>
      <c r="S959" s="9" t="s">
        <v>11211</v>
      </c>
      <c r="T959" s="9" t="s">
        <v>11212</v>
      </c>
      <c r="U959" s="9" t="s">
        <v>11213</v>
      </c>
      <c r="V959" s="9" t="s">
        <v>11214</v>
      </c>
      <c r="W959" s="9" t="s">
        <v>11215</v>
      </c>
      <c r="X959" s="9" t="s">
        <v>11216</v>
      </c>
      <c r="Y959" s="20">
        <v>0</v>
      </c>
      <c r="Z959" s="20">
        <v>0</v>
      </c>
      <c r="AA959" s="20">
        <v>0</v>
      </c>
      <c r="AB959" s="20">
        <v>0</v>
      </c>
      <c r="AC959" s="20">
        <v>0</v>
      </c>
    </row>
    <row r="960" spans="1:29" ht="12" customHeight="1" x14ac:dyDescent="0.25">
      <c r="A960" s="9" t="s">
        <v>3457</v>
      </c>
      <c r="B960" s="9" t="s">
        <v>8403</v>
      </c>
      <c r="C960" s="9" t="s">
        <v>11217</v>
      </c>
      <c r="E960" s="9" t="s">
        <v>11218</v>
      </c>
      <c r="F960" s="9" t="s">
        <v>11219</v>
      </c>
      <c r="G960" s="9">
        <v>4838</v>
      </c>
      <c r="H960" s="11">
        <f t="shared" si="35"/>
        <v>4838</v>
      </c>
      <c r="I960" s="9" t="s">
        <v>11220</v>
      </c>
      <c r="K960" s="9" t="s">
        <v>1699</v>
      </c>
      <c r="L960" s="9">
        <v>-1</v>
      </c>
      <c r="M960" s="9" t="s">
        <v>437</v>
      </c>
      <c r="N960" s="9">
        <v>72192071</v>
      </c>
      <c r="O960" s="9">
        <v>72207707</v>
      </c>
      <c r="P960" s="9" t="s">
        <v>11221</v>
      </c>
      <c r="Q960" s="11" t="str">
        <f t="shared" si="38"/>
        <v>chr10:72192071-72207707</v>
      </c>
      <c r="R960" s="9" t="s">
        <v>11222</v>
      </c>
      <c r="S960" s="9" t="s">
        <v>11223</v>
      </c>
      <c r="T960" s="9" t="s">
        <v>11224</v>
      </c>
      <c r="U960" s="9" t="s">
        <v>11225</v>
      </c>
      <c r="V960" s="9" t="s">
        <v>11226</v>
      </c>
      <c r="W960" s="9" t="s">
        <v>11227</v>
      </c>
      <c r="X960" s="9" t="s">
        <v>8625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</row>
    <row r="961" spans="1:29" ht="12" customHeight="1" x14ac:dyDescent="0.25">
      <c r="A961" s="9" t="s">
        <v>3457</v>
      </c>
      <c r="B961" s="9" t="s">
        <v>8403</v>
      </c>
      <c r="C961" s="9" t="s">
        <v>11228</v>
      </c>
      <c r="E961" s="9" t="s">
        <v>11229</v>
      </c>
      <c r="F961" s="9" t="s">
        <v>11230</v>
      </c>
      <c r="G961" s="9">
        <v>3084</v>
      </c>
      <c r="H961" s="11">
        <f t="shared" si="35"/>
        <v>3084</v>
      </c>
      <c r="I961" s="9" t="s">
        <v>11231</v>
      </c>
      <c r="K961" s="9" t="s">
        <v>7653</v>
      </c>
      <c r="L961" s="9">
        <v>1</v>
      </c>
      <c r="M961" s="9" t="s">
        <v>231</v>
      </c>
      <c r="N961" s="9">
        <v>31496902</v>
      </c>
      <c r="O961" s="9">
        <v>32622548</v>
      </c>
      <c r="P961" s="9" t="s">
        <v>11232</v>
      </c>
      <c r="Q961" s="11" t="str">
        <f t="shared" si="38"/>
        <v>chr8:31496902-32622548</v>
      </c>
      <c r="R961" s="9" t="s">
        <v>11233</v>
      </c>
      <c r="S961" s="9" t="s">
        <v>11234</v>
      </c>
      <c r="T961" s="9" t="s">
        <v>11235</v>
      </c>
      <c r="U961" s="9" t="s">
        <v>11236</v>
      </c>
      <c r="V961" s="9" t="s">
        <v>11237</v>
      </c>
      <c r="W961" s="9" t="s">
        <v>11238</v>
      </c>
      <c r="X961" s="9" t="s">
        <v>11239</v>
      </c>
      <c r="Y961" s="20">
        <v>1</v>
      </c>
      <c r="Z961" s="20">
        <v>1</v>
      </c>
      <c r="AA961" s="20">
        <v>0</v>
      </c>
      <c r="AB961" s="20">
        <v>0</v>
      </c>
      <c r="AC961" s="20">
        <v>0</v>
      </c>
    </row>
    <row r="962" spans="1:29" ht="12" customHeight="1" x14ac:dyDescent="0.25">
      <c r="A962" s="9" t="s">
        <v>3457</v>
      </c>
      <c r="B962" s="9" t="s">
        <v>8403</v>
      </c>
      <c r="C962" s="9" t="s">
        <v>11240</v>
      </c>
      <c r="E962" s="9" t="s">
        <v>11241</v>
      </c>
      <c r="F962" s="9" t="s">
        <v>11242</v>
      </c>
      <c r="G962" s="9">
        <v>9542</v>
      </c>
      <c r="H962" s="11">
        <f t="shared" ref="H962:H1025" si="39">HYPERLINK("http://www.ncbi.nlm.nih.gov/gene/"&amp;G962, G962)</f>
        <v>9542</v>
      </c>
      <c r="I962" s="9" t="s">
        <v>11243</v>
      </c>
      <c r="K962" s="9" t="s">
        <v>11244</v>
      </c>
      <c r="L962" s="9">
        <v>-1</v>
      </c>
      <c r="M962" s="9" t="s">
        <v>514</v>
      </c>
      <c r="N962" s="9">
        <v>139226364</v>
      </c>
      <c r="O962" s="9">
        <v>139422884</v>
      </c>
      <c r="P962" s="9" t="s">
        <v>11245</v>
      </c>
      <c r="Q962" s="11" t="str">
        <f t="shared" si="38"/>
        <v>chr5:139226364-139422884</v>
      </c>
      <c r="R962" s="9" t="s">
        <v>11246</v>
      </c>
      <c r="S962" s="9" t="s">
        <v>11247</v>
      </c>
      <c r="T962" s="9" t="s">
        <v>11248</v>
      </c>
      <c r="U962" s="9" t="s">
        <v>11249</v>
      </c>
      <c r="V962" s="9" t="s">
        <v>11250</v>
      </c>
      <c r="W962" s="9" t="s">
        <v>11251</v>
      </c>
      <c r="X962" s="9" t="s">
        <v>11252</v>
      </c>
      <c r="Y962" s="20">
        <v>1</v>
      </c>
      <c r="Z962" s="20">
        <v>1</v>
      </c>
      <c r="AA962" s="20">
        <v>0</v>
      </c>
      <c r="AB962" s="20">
        <v>0</v>
      </c>
      <c r="AC962" s="20">
        <v>0</v>
      </c>
    </row>
    <row r="963" spans="1:29" ht="12" customHeight="1" x14ac:dyDescent="0.25">
      <c r="A963" s="9" t="s">
        <v>3457</v>
      </c>
      <c r="B963" s="9" t="s">
        <v>8403</v>
      </c>
      <c r="C963" s="9" t="s">
        <v>11253</v>
      </c>
      <c r="E963" s="9" t="s">
        <v>11254</v>
      </c>
      <c r="F963" s="9" t="s">
        <v>11255</v>
      </c>
      <c r="G963" s="9">
        <v>10718</v>
      </c>
      <c r="H963" s="11">
        <f t="shared" si="39"/>
        <v>10718</v>
      </c>
      <c r="I963" s="9" t="s">
        <v>11256</v>
      </c>
      <c r="K963" s="9" t="s">
        <v>11257</v>
      </c>
      <c r="L963" s="9">
        <v>1</v>
      </c>
      <c r="M963" s="9" t="s">
        <v>437</v>
      </c>
      <c r="N963" s="9">
        <v>83635070</v>
      </c>
      <c r="O963" s="9">
        <v>84746723</v>
      </c>
      <c r="P963" s="9" t="s">
        <v>11258</v>
      </c>
      <c r="Q963" s="11" t="str">
        <f t="shared" si="38"/>
        <v>chr10:83635070-84746723</v>
      </c>
      <c r="R963" s="9" t="s">
        <v>11259</v>
      </c>
      <c r="S963" s="9" t="s">
        <v>11260</v>
      </c>
      <c r="T963" s="9" t="s">
        <v>11261</v>
      </c>
      <c r="U963" s="9" t="s">
        <v>11262</v>
      </c>
      <c r="V963" s="9" t="s">
        <v>11263</v>
      </c>
      <c r="W963" s="9" t="s">
        <v>11264</v>
      </c>
      <c r="X963" s="9" t="s">
        <v>11265</v>
      </c>
      <c r="Y963" s="20">
        <v>1</v>
      </c>
      <c r="Z963" s="20">
        <v>1</v>
      </c>
      <c r="AA963" s="20">
        <v>0</v>
      </c>
      <c r="AB963" s="20">
        <v>0</v>
      </c>
      <c r="AC963" s="20">
        <v>0</v>
      </c>
    </row>
    <row r="964" spans="1:29" ht="12" customHeight="1" x14ac:dyDescent="0.25">
      <c r="A964" s="9" t="s">
        <v>3457</v>
      </c>
      <c r="B964" s="9" t="s">
        <v>8403</v>
      </c>
      <c r="C964" s="9" t="s">
        <v>11266</v>
      </c>
      <c r="E964" s="9" t="s">
        <v>11267</v>
      </c>
      <c r="F964" s="9" t="s">
        <v>11268</v>
      </c>
      <c r="G964" s="9">
        <v>145957</v>
      </c>
      <c r="H964" s="11">
        <f t="shared" si="39"/>
        <v>145957</v>
      </c>
      <c r="I964" s="9" t="s">
        <v>11269</v>
      </c>
      <c r="K964" s="9" t="s">
        <v>4239</v>
      </c>
      <c r="L964" s="9">
        <v>-1</v>
      </c>
      <c r="M964" s="9" t="s">
        <v>173</v>
      </c>
      <c r="N964" s="9">
        <v>76228310</v>
      </c>
      <c r="O964" s="9">
        <v>76352136</v>
      </c>
      <c r="P964" s="9" t="s">
        <v>11270</v>
      </c>
      <c r="Q964" s="11" t="str">
        <f t="shared" si="38"/>
        <v>chr15:76228310-76352136</v>
      </c>
      <c r="R964" s="9" t="s">
        <v>11271</v>
      </c>
      <c r="S964" s="9" t="s">
        <v>11272</v>
      </c>
      <c r="T964" s="9" t="s">
        <v>11273</v>
      </c>
      <c r="U964" s="9" t="s">
        <v>11274</v>
      </c>
      <c r="V964" s="9" t="s">
        <v>11275</v>
      </c>
      <c r="W964" s="9" t="s">
        <v>11276</v>
      </c>
      <c r="X964" s="9" t="s">
        <v>9528</v>
      </c>
      <c r="Y964" s="20">
        <v>1</v>
      </c>
      <c r="Z964" s="20">
        <v>1</v>
      </c>
      <c r="AA964" s="20">
        <v>0</v>
      </c>
      <c r="AB964" s="20">
        <v>0</v>
      </c>
      <c r="AC964" s="20">
        <v>0</v>
      </c>
    </row>
    <row r="965" spans="1:29" ht="12" customHeight="1" x14ac:dyDescent="0.25">
      <c r="A965" s="9" t="s">
        <v>3457</v>
      </c>
      <c r="B965" s="9" t="s">
        <v>8403</v>
      </c>
      <c r="C965" s="9" t="s">
        <v>11277</v>
      </c>
      <c r="E965" s="9" t="s">
        <v>11278</v>
      </c>
      <c r="F965" s="9" t="s">
        <v>11279</v>
      </c>
      <c r="G965" s="9">
        <v>4902</v>
      </c>
      <c r="H965" s="11">
        <f t="shared" si="39"/>
        <v>4902</v>
      </c>
      <c r="I965" s="9" t="s">
        <v>11280</v>
      </c>
      <c r="K965" s="9" t="s">
        <v>1307</v>
      </c>
      <c r="L965" s="9">
        <v>1</v>
      </c>
      <c r="M965" s="9" t="s">
        <v>159</v>
      </c>
      <c r="N965" s="9">
        <v>5823818</v>
      </c>
      <c r="O965" s="9">
        <v>5828334</v>
      </c>
      <c r="P965" s="9" t="s">
        <v>11281</v>
      </c>
      <c r="Q965" s="11" t="str">
        <f t="shared" si="38"/>
        <v>chr19:5823818-5828334</v>
      </c>
      <c r="R965" s="9" t="s">
        <v>11282</v>
      </c>
      <c r="S965" s="9" t="s">
        <v>11283</v>
      </c>
      <c r="T965" s="9" t="s">
        <v>11284</v>
      </c>
      <c r="U965" s="9" t="s">
        <v>11285</v>
      </c>
      <c r="V965" s="9" t="s">
        <v>11286</v>
      </c>
      <c r="W965" s="9" t="s">
        <v>11287</v>
      </c>
      <c r="X965" s="9" t="s">
        <v>8551</v>
      </c>
      <c r="Y965" s="20">
        <v>0</v>
      </c>
      <c r="Z965" s="20">
        <v>0</v>
      </c>
      <c r="AA965" s="20">
        <v>0</v>
      </c>
      <c r="AB965" s="20">
        <v>0</v>
      </c>
      <c r="AC965" s="20">
        <v>0</v>
      </c>
    </row>
    <row r="966" spans="1:29" ht="12" customHeight="1" x14ac:dyDescent="0.25">
      <c r="A966" s="9" t="s">
        <v>3457</v>
      </c>
      <c r="B966" s="9" t="s">
        <v>8403</v>
      </c>
      <c r="C966" s="9" t="s">
        <v>11288</v>
      </c>
      <c r="E966" s="9" t="s">
        <v>11289</v>
      </c>
      <c r="F966" s="9" t="s">
        <v>11290</v>
      </c>
      <c r="G966" s="9">
        <v>4908</v>
      </c>
      <c r="H966" s="11">
        <f t="shared" si="39"/>
        <v>4908</v>
      </c>
      <c r="I966" s="9" t="s">
        <v>11291</v>
      </c>
      <c r="K966" s="9" t="s">
        <v>4029</v>
      </c>
      <c r="L966" s="9">
        <v>1</v>
      </c>
      <c r="M966" s="9" t="s">
        <v>1028</v>
      </c>
      <c r="N966" s="9">
        <v>5541278</v>
      </c>
      <c r="O966" s="9">
        <v>5630702</v>
      </c>
      <c r="P966" s="9" t="s">
        <v>11292</v>
      </c>
      <c r="Q966" s="11" t="str">
        <f t="shared" si="38"/>
        <v>chr12:5541278-5630702</v>
      </c>
      <c r="R966" s="9" t="s">
        <v>11293</v>
      </c>
      <c r="S966" s="9" t="s">
        <v>11294</v>
      </c>
      <c r="T966" s="9" t="s">
        <v>11295</v>
      </c>
      <c r="U966" s="9" t="s">
        <v>11296</v>
      </c>
      <c r="V966" s="9" t="s">
        <v>11297</v>
      </c>
      <c r="W966" s="9" t="s">
        <v>11298</v>
      </c>
      <c r="X966" s="9" t="s">
        <v>11299</v>
      </c>
      <c r="Y966" s="20">
        <v>1</v>
      </c>
      <c r="Z966" s="20">
        <v>1</v>
      </c>
      <c r="AA966" s="20">
        <v>0</v>
      </c>
      <c r="AB966" s="20">
        <v>0</v>
      </c>
      <c r="AC966" s="20">
        <v>0</v>
      </c>
    </row>
    <row r="967" spans="1:29" ht="12" customHeight="1" x14ac:dyDescent="0.25">
      <c r="A967" s="9" t="s">
        <v>3457</v>
      </c>
      <c r="B967" s="9" t="s">
        <v>8403</v>
      </c>
      <c r="C967" s="9" t="s">
        <v>11300</v>
      </c>
      <c r="E967" s="9" t="s">
        <v>11301</v>
      </c>
      <c r="F967" s="12" t="s">
        <v>11302</v>
      </c>
      <c r="G967" s="9">
        <v>4909</v>
      </c>
      <c r="H967" s="11">
        <f t="shared" si="39"/>
        <v>4909</v>
      </c>
      <c r="I967" s="9" t="s">
        <v>11303</v>
      </c>
      <c r="K967" s="9" t="s">
        <v>3880</v>
      </c>
      <c r="L967" s="9">
        <v>-1</v>
      </c>
      <c r="M967" s="9" t="s">
        <v>159</v>
      </c>
      <c r="N967" s="9">
        <v>49564397</v>
      </c>
      <c r="O967" s="9">
        <v>49567124</v>
      </c>
      <c r="P967" s="9" t="s">
        <v>11304</v>
      </c>
      <c r="Q967" s="11" t="str">
        <f t="shared" si="38"/>
        <v>chr19:49564397-49567124</v>
      </c>
      <c r="R967" s="9" t="s">
        <v>11305</v>
      </c>
      <c r="S967" s="9" t="s">
        <v>11306</v>
      </c>
      <c r="T967" s="9" t="s">
        <v>11307</v>
      </c>
      <c r="U967" s="9" t="s">
        <v>11308</v>
      </c>
      <c r="V967" s="9" t="s">
        <v>11309</v>
      </c>
      <c r="W967" s="9" t="s">
        <v>11310</v>
      </c>
      <c r="X967" s="9" t="s">
        <v>11311</v>
      </c>
      <c r="Y967" s="20">
        <v>0</v>
      </c>
      <c r="Z967" s="20">
        <v>0</v>
      </c>
      <c r="AA967" s="20">
        <v>0</v>
      </c>
      <c r="AB967" s="20">
        <v>0</v>
      </c>
      <c r="AC967" s="20">
        <v>0</v>
      </c>
    </row>
    <row r="968" spans="1:29" ht="12" customHeight="1" x14ac:dyDescent="0.25">
      <c r="A968" s="9" t="s">
        <v>3457</v>
      </c>
      <c r="B968" s="9" t="s">
        <v>8403</v>
      </c>
      <c r="C968" s="9" t="s">
        <v>11312</v>
      </c>
      <c r="E968" s="9" t="s">
        <v>11313</v>
      </c>
      <c r="F968" s="12" t="s">
        <v>116</v>
      </c>
      <c r="G968" s="9">
        <v>4911</v>
      </c>
      <c r="H968" s="11">
        <f t="shared" si="39"/>
        <v>4911</v>
      </c>
      <c r="I968" s="9" t="s">
        <v>89</v>
      </c>
      <c r="K968" s="9" t="s">
        <v>3880</v>
      </c>
      <c r="M968" s="9" t="s">
        <v>159</v>
      </c>
      <c r="Q968" s="11"/>
      <c r="W968" s="9" t="s">
        <v>11314</v>
      </c>
      <c r="X968" s="9" t="s">
        <v>11315</v>
      </c>
      <c r="Y968" s="20" t="s">
        <v>818</v>
      </c>
      <c r="Z968" s="20">
        <v>0</v>
      </c>
      <c r="AA968" s="20">
        <v>0</v>
      </c>
      <c r="AB968" s="20">
        <v>0</v>
      </c>
      <c r="AC968" s="20">
        <v>0</v>
      </c>
    </row>
    <row r="969" spans="1:29" ht="12" customHeight="1" x14ac:dyDescent="0.25">
      <c r="A969" s="9" t="s">
        <v>3457</v>
      </c>
      <c r="B969" s="9" t="s">
        <v>8403</v>
      </c>
      <c r="C969" s="9" t="s">
        <v>11316</v>
      </c>
      <c r="E969" s="9" t="s">
        <v>11317</v>
      </c>
      <c r="F969" s="9" t="s">
        <v>11318</v>
      </c>
      <c r="G969" s="9">
        <v>5008</v>
      </c>
      <c r="H969" s="11">
        <f t="shared" si="39"/>
        <v>5008</v>
      </c>
      <c r="I969" s="9" t="s">
        <v>11319</v>
      </c>
      <c r="K969" s="9" t="s">
        <v>590</v>
      </c>
      <c r="L969" s="9">
        <v>-1</v>
      </c>
      <c r="M969" s="9" t="s">
        <v>335</v>
      </c>
      <c r="N969" s="9">
        <v>30658818</v>
      </c>
      <c r="O969" s="9">
        <v>30662829</v>
      </c>
      <c r="P969" s="9" t="s">
        <v>11320</v>
      </c>
      <c r="Q969" s="11" t="str">
        <f t="shared" ref="Q969:Q978" si="40">HYPERLINK("http://genome.ucsc.edu/cgi-bin/hgTracks?org=Hs&amp;db=hg19&amp;position="&amp;P969,P969)</f>
        <v>chr22:30658818-30662829</v>
      </c>
      <c r="R969" s="9" t="s">
        <v>11321</v>
      </c>
      <c r="S969" s="9" t="s">
        <v>11322</v>
      </c>
      <c r="T969" s="9" t="s">
        <v>11323</v>
      </c>
      <c r="U969" s="9" t="s">
        <v>11324</v>
      </c>
      <c r="V969" s="9" t="s">
        <v>11325</v>
      </c>
      <c r="W969" s="9" t="s">
        <v>11326</v>
      </c>
      <c r="X969" s="9" t="s">
        <v>11327</v>
      </c>
      <c r="Y969" s="20">
        <v>0</v>
      </c>
      <c r="Z969" s="20">
        <v>0</v>
      </c>
      <c r="AA969" s="20">
        <v>0</v>
      </c>
      <c r="AB969" s="20">
        <v>0</v>
      </c>
      <c r="AC969" s="20">
        <v>0</v>
      </c>
    </row>
    <row r="970" spans="1:29" ht="12" customHeight="1" x14ac:dyDescent="0.25">
      <c r="A970" s="9" t="s">
        <v>3457</v>
      </c>
      <c r="B970" s="9" t="s">
        <v>8403</v>
      </c>
      <c r="C970" s="9" t="s">
        <v>11328</v>
      </c>
      <c r="E970" s="9" t="s">
        <v>11329</v>
      </c>
      <c r="F970" s="9" t="s">
        <v>11330</v>
      </c>
      <c r="G970" s="9">
        <v>5154</v>
      </c>
      <c r="H970" s="11">
        <f t="shared" si="39"/>
        <v>5154</v>
      </c>
      <c r="I970" s="9" t="s">
        <v>11331</v>
      </c>
      <c r="K970" s="9" t="s">
        <v>11332</v>
      </c>
      <c r="L970" s="9">
        <v>-1</v>
      </c>
      <c r="M970" s="9" t="s">
        <v>63</v>
      </c>
      <c r="N970" s="9">
        <v>536895</v>
      </c>
      <c r="O970" s="9">
        <v>559933</v>
      </c>
      <c r="P970" s="9" t="s">
        <v>11333</v>
      </c>
      <c r="Q970" s="11" t="str">
        <f t="shared" si="40"/>
        <v>chr7:536895-559933</v>
      </c>
      <c r="R970" s="9" t="s">
        <v>11334</v>
      </c>
      <c r="S970" s="9" t="s">
        <v>11335</v>
      </c>
      <c r="T970" s="9" t="s">
        <v>11336</v>
      </c>
      <c r="U970" s="9" t="s">
        <v>11337</v>
      </c>
      <c r="V970" s="9" t="s">
        <v>11338</v>
      </c>
      <c r="W970" s="9" t="s">
        <v>11339</v>
      </c>
      <c r="X970" s="9" t="s">
        <v>11340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</row>
    <row r="971" spans="1:29" ht="12" customHeight="1" x14ac:dyDescent="0.25">
      <c r="A971" s="9" t="s">
        <v>3457</v>
      </c>
      <c r="B971" s="9" t="s">
        <v>8403</v>
      </c>
      <c r="C971" s="9" t="s">
        <v>11341</v>
      </c>
      <c r="E971" s="9" t="s">
        <v>11342</v>
      </c>
      <c r="F971" s="9" t="s">
        <v>11343</v>
      </c>
      <c r="G971" s="9">
        <v>5155</v>
      </c>
      <c r="H971" s="11">
        <f t="shared" si="39"/>
        <v>5155</v>
      </c>
      <c r="I971" s="9" t="s">
        <v>11344</v>
      </c>
      <c r="K971" s="9" t="s">
        <v>11345</v>
      </c>
      <c r="L971" s="9">
        <v>-1</v>
      </c>
      <c r="M971" s="9" t="s">
        <v>335</v>
      </c>
      <c r="N971" s="9">
        <v>39619364</v>
      </c>
      <c r="O971" s="9">
        <v>39640756</v>
      </c>
      <c r="P971" s="9" t="s">
        <v>11346</v>
      </c>
      <c r="Q971" s="11" t="str">
        <f t="shared" si="40"/>
        <v>chr22:39619364-39640756</v>
      </c>
      <c r="R971" s="9" t="s">
        <v>11347</v>
      </c>
      <c r="S971" s="9" t="s">
        <v>11348</v>
      </c>
      <c r="T971" s="9" t="s">
        <v>11349</v>
      </c>
      <c r="U971" s="9" t="s">
        <v>11350</v>
      </c>
      <c r="V971" s="9" t="s">
        <v>11351</v>
      </c>
      <c r="W971" s="9" t="s">
        <v>11352</v>
      </c>
      <c r="X971" s="9" t="s">
        <v>11353</v>
      </c>
      <c r="Y971" s="20">
        <v>0</v>
      </c>
      <c r="Z971" s="20">
        <v>0</v>
      </c>
      <c r="AA971" s="20">
        <v>0</v>
      </c>
      <c r="AB971" s="20">
        <v>0</v>
      </c>
      <c r="AC971" s="20">
        <v>0</v>
      </c>
    </row>
    <row r="972" spans="1:29" ht="12" customHeight="1" x14ac:dyDescent="0.25">
      <c r="A972" s="9" t="s">
        <v>3457</v>
      </c>
      <c r="B972" s="9" t="s">
        <v>8403</v>
      </c>
      <c r="C972" s="9" t="s">
        <v>11354</v>
      </c>
      <c r="E972" s="9" t="s">
        <v>11355</v>
      </c>
      <c r="F972" s="9" t="s">
        <v>11356</v>
      </c>
      <c r="G972" s="9">
        <v>56034</v>
      </c>
      <c r="H972" s="11">
        <f t="shared" si="39"/>
        <v>56034</v>
      </c>
      <c r="I972" s="9" t="s">
        <v>11357</v>
      </c>
      <c r="K972" s="9" t="s">
        <v>11358</v>
      </c>
      <c r="L972" s="9">
        <v>-1</v>
      </c>
      <c r="M972" s="9" t="s">
        <v>91</v>
      </c>
      <c r="N972" s="9">
        <v>157681606</v>
      </c>
      <c r="O972" s="9">
        <v>157892546</v>
      </c>
      <c r="P972" s="9" t="s">
        <v>11359</v>
      </c>
      <c r="Q972" s="11" t="str">
        <f t="shared" si="40"/>
        <v>chr4:157681606-157892546</v>
      </c>
      <c r="R972" s="9" t="s">
        <v>11360</v>
      </c>
      <c r="S972" s="9" t="s">
        <v>11361</v>
      </c>
      <c r="T972" s="9" t="s">
        <v>11362</v>
      </c>
      <c r="U972" s="9" t="s">
        <v>11363</v>
      </c>
      <c r="V972" s="9" t="s">
        <v>11364</v>
      </c>
      <c r="W972" s="9" t="s">
        <v>11365</v>
      </c>
      <c r="X972" s="9" t="s">
        <v>11366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</row>
    <row r="973" spans="1:29" ht="12" customHeight="1" x14ac:dyDescent="0.25">
      <c r="A973" s="9" t="s">
        <v>3457</v>
      </c>
      <c r="B973" s="9" t="s">
        <v>8403</v>
      </c>
      <c r="C973" s="9" t="s">
        <v>11367</v>
      </c>
      <c r="E973" s="9" t="s">
        <v>11368</v>
      </c>
      <c r="F973" s="9" t="s">
        <v>11369</v>
      </c>
      <c r="G973" s="9">
        <v>80310</v>
      </c>
      <c r="H973" s="11">
        <f t="shared" si="39"/>
        <v>80310</v>
      </c>
      <c r="I973" s="9" t="s">
        <v>11370</v>
      </c>
      <c r="K973" s="9" t="s">
        <v>7208</v>
      </c>
      <c r="L973" s="9">
        <v>-1</v>
      </c>
      <c r="M973" s="9" t="s">
        <v>541</v>
      </c>
      <c r="N973" s="9">
        <v>103777914</v>
      </c>
      <c r="O973" s="9">
        <v>104035107</v>
      </c>
      <c r="P973" s="9" t="s">
        <v>11371</v>
      </c>
      <c r="Q973" s="11" t="str">
        <f t="shared" si="40"/>
        <v>chr11:103777914-104035107</v>
      </c>
      <c r="R973" s="9" t="s">
        <v>11372</v>
      </c>
      <c r="S973" s="9" t="s">
        <v>11373</v>
      </c>
      <c r="T973" s="9" t="s">
        <v>11374</v>
      </c>
      <c r="U973" s="9" t="s">
        <v>11375</v>
      </c>
      <c r="V973" s="9" t="s">
        <v>11376</v>
      </c>
      <c r="W973" s="9" t="s">
        <v>11377</v>
      </c>
      <c r="X973" s="9" t="s">
        <v>11366</v>
      </c>
      <c r="Y973" s="20">
        <v>0</v>
      </c>
      <c r="Z973" s="20">
        <v>0</v>
      </c>
      <c r="AA973" s="20">
        <v>0</v>
      </c>
      <c r="AB973" s="20">
        <v>0</v>
      </c>
      <c r="AC973" s="20">
        <v>0</v>
      </c>
    </row>
    <row r="974" spans="1:29" ht="12" customHeight="1" x14ac:dyDescent="0.25">
      <c r="A974" s="9" t="s">
        <v>3457</v>
      </c>
      <c r="B974" s="9" t="s">
        <v>8403</v>
      </c>
      <c r="C974" s="9" t="s">
        <v>11378</v>
      </c>
      <c r="E974" s="9" t="s">
        <v>11379</v>
      </c>
      <c r="F974" s="9" t="s">
        <v>11380</v>
      </c>
      <c r="G974" s="9">
        <v>5196</v>
      </c>
      <c r="H974" s="11">
        <f t="shared" si="39"/>
        <v>5196</v>
      </c>
      <c r="I974" s="9" t="s">
        <v>11381</v>
      </c>
      <c r="K974" s="9" t="s">
        <v>11382</v>
      </c>
      <c r="L974" s="9">
        <v>-1</v>
      </c>
      <c r="M974" s="9" t="s">
        <v>91</v>
      </c>
      <c r="N974" s="9">
        <v>74846794</v>
      </c>
      <c r="O974" s="9">
        <v>74847841</v>
      </c>
      <c r="P974" s="9" t="s">
        <v>11383</v>
      </c>
      <c r="Q974" s="11" t="str">
        <f t="shared" si="40"/>
        <v>chr4:74846794-74847841</v>
      </c>
      <c r="R974" s="9" t="s">
        <v>11384</v>
      </c>
      <c r="S974" s="9" t="s">
        <v>11385</v>
      </c>
      <c r="T974" s="9" t="s">
        <v>11386</v>
      </c>
      <c r="U974" s="9" t="s">
        <v>11387</v>
      </c>
      <c r="V974" s="9" t="s">
        <v>11388</v>
      </c>
      <c r="W974" s="9" t="s">
        <v>11389</v>
      </c>
      <c r="X974" s="9" t="s">
        <v>9292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</row>
    <row r="975" spans="1:29" ht="12" customHeight="1" x14ac:dyDescent="0.25">
      <c r="A975" s="9" t="s">
        <v>3457</v>
      </c>
      <c r="B975" s="9" t="s">
        <v>8403</v>
      </c>
      <c r="C975" s="9" t="s">
        <v>11390</v>
      </c>
      <c r="E975" s="9" t="s">
        <v>11391</v>
      </c>
      <c r="F975" s="12" t="s">
        <v>116</v>
      </c>
      <c r="G975" s="9">
        <v>5197</v>
      </c>
      <c r="H975" s="11">
        <f t="shared" si="39"/>
        <v>5197</v>
      </c>
      <c r="I975" s="9" t="s">
        <v>11392</v>
      </c>
      <c r="K975" s="9" t="s">
        <v>11382</v>
      </c>
      <c r="L975" s="9">
        <v>1</v>
      </c>
      <c r="M975" s="9" t="s">
        <v>91</v>
      </c>
      <c r="N975" s="9">
        <v>74718906</v>
      </c>
      <c r="O975" s="9">
        <v>74719872</v>
      </c>
      <c r="P975" s="9" t="s">
        <v>11393</v>
      </c>
      <c r="Q975" s="11" t="str">
        <f t="shared" si="40"/>
        <v>chr4:74718906-74719872</v>
      </c>
      <c r="R975" s="9" t="s">
        <v>11394</v>
      </c>
      <c r="S975" s="9" t="s">
        <v>11395</v>
      </c>
      <c r="T975" s="9" t="s">
        <v>11396</v>
      </c>
      <c r="U975" s="9" t="s">
        <v>11397</v>
      </c>
      <c r="V975" s="9" t="s">
        <v>11398</v>
      </c>
      <c r="W975" s="9" t="s">
        <v>11399</v>
      </c>
      <c r="X975" s="9" t="s">
        <v>9292</v>
      </c>
      <c r="Y975" s="20">
        <v>0</v>
      </c>
      <c r="Z975" s="20">
        <v>0</v>
      </c>
      <c r="AA975" s="20">
        <v>0</v>
      </c>
      <c r="AB975" s="20">
        <v>0</v>
      </c>
      <c r="AC975" s="20">
        <v>0</v>
      </c>
    </row>
    <row r="976" spans="1:29" ht="12" customHeight="1" x14ac:dyDescent="0.25">
      <c r="A976" s="9" t="s">
        <v>3457</v>
      </c>
      <c r="B976" s="9" t="s">
        <v>8403</v>
      </c>
      <c r="C976" s="9" t="s">
        <v>11400</v>
      </c>
      <c r="E976" s="9" t="s">
        <v>11401</v>
      </c>
      <c r="F976" s="9" t="s">
        <v>11402</v>
      </c>
      <c r="G976" s="9">
        <v>5228</v>
      </c>
      <c r="H976" s="11">
        <f t="shared" si="39"/>
        <v>5228</v>
      </c>
      <c r="I976" s="9" t="s">
        <v>11403</v>
      </c>
      <c r="K976" s="9" t="s">
        <v>11404</v>
      </c>
      <c r="L976" s="9">
        <v>-1</v>
      </c>
      <c r="M976" s="9" t="s">
        <v>281</v>
      </c>
      <c r="N976" s="9">
        <v>75408537</v>
      </c>
      <c r="O976" s="9">
        <v>75422487</v>
      </c>
      <c r="P976" s="9" t="s">
        <v>11405</v>
      </c>
      <c r="Q976" s="11" t="str">
        <f t="shared" si="40"/>
        <v>chr14:75408537-75422487</v>
      </c>
      <c r="R976" s="9" t="s">
        <v>11406</v>
      </c>
      <c r="S976" s="9" t="s">
        <v>11407</v>
      </c>
      <c r="T976" s="9" t="s">
        <v>11408</v>
      </c>
      <c r="U976" s="9" t="s">
        <v>11409</v>
      </c>
      <c r="V976" s="9" t="s">
        <v>11410</v>
      </c>
      <c r="W976" s="9" t="s">
        <v>11411</v>
      </c>
      <c r="X976" s="9" t="s">
        <v>9865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</row>
    <row r="977" spans="1:29" ht="12" customHeight="1" x14ac:dyDescent="0.25">
      <c r="A977" s="9" t="s">
        <v>3457</v>
      </c>
      <c r="B977" s="9" t="s">
        <v>8403</v>
      </c>
      <c r="C977" s="9" t="s">
        <v>11412</v>
      </c>
      <c r="E977" s="9" t="s">
        <v>11413</v>
      </c>
      <c r="F977" s="9" t="s">
        <v>11414</v>
      </c>
      <c r="G977" s="9">
        <v>113791</v>
      </c>
      <c r="H977" s="11">
        <f t="shared" si="39"/>
        <v>113791</v>
      </c>
      <c r="I977" s="9" t="s">
        <v>11415</v>
      </c>
      <c r="K977" s="9" t="s">
        <v>590</v>
      </c>
      <c r="L977" s="9">
        <v>-1</v>
      </c>
      <c r="M977" s="9" t="s">
        <v>335</v>
      </c>
      <c r="N977" s="9">
        <v>31677579</v>
      </c>
      <c r="O977" s="9">
        <v>31688520</v>
      </c>
      <c r="P977" s="9" t="s">
        <v>11416</v>
      </c>
      <c r="Q977" s="11" t="str">
        <f t="shared" si="40"/>
        <v>chr22:31677579-31688520</v>
      </c>
      <c r="R977" s="9" t="s">
        <v>11417</v>
      </c>
      <c r="S977" s="9" t="s">
        <v>11418</v>
      </c>
      <c r="T977" s="9" t="s">
        <v>11419</v>
      </c>
      <c r="U977" s="9" t="s">
        <v>11420</v>
      </c>
      <c r="V977" s="9" t="s">
        <v>11421</v>
      </c>
      <c r="W977" s="9" t="s">
        <v>11422</v>
      </c>
      <c r="X977" s="9" t="s">
        <v>11183</v>
      </c>
      <c r="Y977" s="20">
        <v>1</v>
      </c>
      <c r="Z977" s="20">
        <v>1</v>
      </c>
      <c r="AA977" s="20">
        <v>0</v>
      </c>
      <c r="AB977" s="20">
        <v>0</v>
      </c>
      <c r="AC977" s="20">
        <v>0</v>
      </c>
    </row>
    <row r="978" spans="1:29" ht="12" customHeight="1" x14ac:dyDescent="0.25">
      <c r="A978" s="9" t="s">
        <v>3457</v>
      </c>
      <c r="B978" s="9" t="s">
        <v>8403</v>
      </c>
      <c r="C978" s="9" t="s">
        <v>11423</v>
      </c>
      <c r="E978" s="9" t="s">
        <v>11424</v>
      </c>
      <c r="F978" s="9" t="s">
        <v>11425</v>
      </c>
      <c r="G978" s="9">
        <v>5473</v>
      </c>
      <c r="H978" s="11">
        <f t="shared" si="39"/>
        <v>5473</v>
      </c>
      <c r="I978" s="9" t="s">
        <v>11426</v>
      </c>
      <c r="K978" s="9" t="s">
        <v>9378</v>
      </c>
      <c r="L978" s="9">
        <v>-1</v>
      </c>
      <c r="M978" s="9" t="s">
        <v>91</v>
      </c>
      <c r="N978" s="9">
        <v>74852755</v>
      </c>
      <c r="O978" s="9">
        <v>74853914</v>
      </c>
      <c r="P978" s="9" t="s">
        <v>11427</v>
      </c>
      <c r="Q978" s="11" t="str">
        <f t="shared" si="40"/>
        <v>chr4:74852755-74853914</v>
      </c>
      <c r="R978" s="9" t="s">
        <v>11428</v>
      </c>
      <c r="S978" s="9" t="s">
        <v>11429</v>
      </c>
      <c r="T978" s="9" t="s">
        <v>11430</v>
      </c>
      <c r="U978" s="9" t="s">
        <v>11431</v>
      </c>
      <c r="V978" s="9" t="s">
        <v>11432</v>
      </c>
      <c r="W978" s="9" t="s">
        <v>11433</v>
      </c>
      <c r="X978" s="9" t="s">
        <v>9292</v>
      </c>
      <c r="Y978" s="20">
        <v>1</v>
      </c>
      <c r="Z978" s="20">
        <v>1</v>
      </c>
      <c r="AA978" s="20">
        <v>0</v>
      </c>
      <c r="AB978" s="20">
        <v>0</v>
      </c>
      <c r="AC978" s="20">
        <v>0</v>
      </c>
    </row>
    <row r="979" spans="1:29" ht="12" customHeight="1" x14ac:dyDescent="0.25">
      <c r="A979" s="9" t="s">
        <v>3457</v>
      </c>
      <c r="B979" s="9" t="s">
        <v>8403</v>
      </c>
      <c r="C979" s="9" t="s">
        <v>11434</v>
      </c>
      <c r="E979" s="9" t="s">
        <v>11435</v>
      </c>
      <c r="F979" s="12" t="s">
        <v>116</v>
      </c>
      <c r="G979" s="9">
        <v>728045</v>
      </c>
      <c r="H979" s="11">
        <f t="shared" si="39"/>
        <v>728045</v>
      </c>
      <c r="I979" s="9" t="s">
        <v>11436</v>
      </c>
      <c r="K979" s="9" t="s">
        <v>5065</v>
      </c>
      <c r="M979" s="9" t="s">
        <v>91</v>
      </c>
      <c r="Q979" s="11"/>
      <c r="R979" s="9" t="s">
        <v>11437</v>
      </c>
      <c r="S979" s="9" t="s">
        <v>11438</v>
      </c>
      <c r="T979" s="9" t="s">
        <v>11439</v>
      </c>
      <c r="U979" s="9" t="s">
        <v>11440</v>
      </c>
      <c r="V979" s="9" t="s">
        <v>11441</v>
      </c>
      <c r="W979" s="9" t="s">
        <v>11442</v>
      </c>
      <c r="X979" s="9" t="s">
        <v>9329</v>
      </c>
      <c r="Y979" s="20">
        <v>0</v>
      </c>
      <c r="Z979" s="20">
        <v>0</v>
      </c>
      <c r="AA979" s="20">
        <v>0</v>
      </c>
      <c r="AB979" s="20">
        <v>0</v>
      </c>
      <c r="AC979" s="20">
        <v>0</v>
      </c>
    </row>
    <row r="980" spans="1:29" ht="12" customHeight="1" x14ac:dyDescent="0.25">
      <c r="A980" s="9" t="s">
        <v>3457</v>
      </c>
      <c r="B980" s="9" t="s">
        <v>8403</v>
      </c>
      <c r="C980" s="9" t="s">
        <v>11443</v>
      </c>
      <c r="E980" s="9" t="s">
        <v>11444</v>
      </c>
      <c r="F980" s="9" t="s">
        <v>11445</v>
      </c>
      <c r="G980" s="9">
        <v>5617</v>
      </c>
      <c r="H980" s="11">
        <f t="shared" si="39"/>
        <v>5617</v>
      </c>
      <c r="I980" s="9" t="s">
        <v>89</v>
      </c>
      <c r="K980" s="9" t="s">
        <v>11446</v>
      </c>
      <c r="L980" s="9">
        <v>-1</v>
      </c>
      <c r="M980" s="9" t="s">
        <v>220</v>
      </c>
      <c r="N980" s="9">
        <v>22287480</v>
      </c>
      <c r="O980" s="9">
        <v>22297730</v>
      </c>
      <c r="P980" s="9" t="s">
        <v>11447</v>
      </c>
      <c r="Q980" s="11" t="str">
        <f>HYPERLINK("http://genome.ucsc.edu/cgi-bin/hgTracks?org=Hs&amp;db=hg19&amp;position="&amp;P980,P980)</f>
        <v>chr6:22287480-22297730</v>
      </c>
      <c r="R980" s="9" t="s">
        <v>11448</v>
      </c>
      <c r="S980" s="9" t="s">
        <v>11449</v>
      </c>
      <c r="T980" s="9" t="s">
        <v>11450</v>
      </c>
      <c r="U980" s="9" t="s">
        <v>11451</v>
      </c>
      <c r="V980" s="9" t="s">
        <v>11452</v>
      </c>
      <c r="W980" s="9" t="s">
        <v>11453</v>
      </c>
      <c r="X980" s="9" t="s">
        <v>9229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</row>
    <row r="981" spans="1:29" ht="12" customHeight="1" x14ac:dyDescent="0.25">
      <c r="A981" s="9" t="s">
        <v>3457</v>
      </c>
      <c r="B981" s="9" t="s">
        <v>8403</v>
      </c>
      <c r="C981" s="9" t="s">
        <v>11454</v>
      </c>
      <c r="E981" s="9" t="s">
        <v>11455</v>
      </c>
      <c r="F981" s="9" t="s">
        <v>11456</v>
      </c>
      <c r="G981" s="9">
        <v>5623</v>
      </c>
      <c r="H981" s="11">
        <f t="shared" si="39"/>
        <v>5623</v>
      </c>
      <c r="I981" s="9" t="s">
        <v>11457</v>
      </c>
      <c r="K981" s="9" t="s">
        <v>1307</v>
      </c>
      <c r="L981" s="9">
        <v>-1</v>
      </c>
      <c r="M981" s="9" t="s">
        <v>159</v>
      </c>
      <c r="N981" s="9">
        <v>6375159</v>
      </c>
      <c r="O981" s="9">
        <v>6377338</v>
      </c>
      <c r="P981" s="9" t="s">
        <v>11458</v>
      </c>
      <c r="Q981" s="11" t="str">
        <f>HYPERLINK("http://genome.ucsc.edu/cgi-bin/hgTracks?org=Hs&amp;db=hg19&amp;position="&amp;P981,P981)</f>
        <v>chr19:6375159-6377338</v>
      </c>
      <c r="R981" s="9" t="s">
        <v>11459</v>
      </c>
      <c r="S981" s="9" t="s">
        <v>11460</v>
      </c>
      <c r="T981" s="9" t="s">
        <v>11461</v>
      </c>
      <c r="U981" s="9" t="s">
        <v>11462</v>
      </c>
      <c r="V981" s="9" t="s">
        <v>11463</v>
      </c>
      <c r="W981" s="9" t="s">
        <v>11464</v>
      </c>
      <c r="X981" s="9" t="s">
        <v>8551</v>
      </c>
      <c r="Y981" s="20">
        <v>0</v>
      </c>
      <c r="Z981" s="20">
        <v>0</v>
      </c>
      <c r="AA981" s="20">
        <v>0</v>
      </c>
      <c r="AB981" s="20">
        <v>0</v>
      </c>
      <c r="AC981" s="20">
        <v>0</v>
      </c>
    </row>
    <row r="982" spans="1:29" ht="12" customHeight="1" x14ac:dyDescent="0.25">
      <c r="A982" s="9" t="s">
        <v>3457</v>
      </c>
      <c r="B982" s="9" t="s">
        <v>8403</v>
      </c>
      <c r="C982" s="9" t="s">
        <v>11465</v>
      </c>
      <c r="E982" s="9" t="s">
        <v>11466</v>
      </c>
      <c r="F982" s="9" t="s">
        <v>11467</v>
      </c>
      <c r="G982" s="9">
        <v>5764</v>
      </c>
      <c r="H982" s="11">
        <f t="shared" si="39"/>
        <v>5764</v>
      </c>
      <c r="I982" s="9" t="s">
        <v>11468</v>
      </c>
      <c r="K982" s="9" t="s">
        <v>11469</v>
      </c>
      <c r="L982" s="9">
        <v>-1</v>
      </c>
      <c r="M982" s="9" t="s">
        <v>63</v>
      </c>
      <c r="N982" s="9">
        <v>136912088</v>
      </c>
      <c r="O982" s="9">
        <v>137028611</v>
      </c>
      <c r="P982" s="9" t="s">
        <v>11470</v>
      </c>
      <c r="Q982" s="11" t="str">
        <f>HYPERLINK("http://genome.ucsc.edu/cgi-bin/hgTracks?org=Hs&amp;db=hg19&amp;position="&amp;P982,P982)</f>
        <v>chr7:136912088-137028611</v>
      </c>
      <c r="R982" s="9" t="s">
        <v>11471</v>
      </c>
      <c r="S982" s="9" t="s">
        <v>11472</v>
      </c>
      <c r="T982" s="9" t="s">
        <v>11473</v>
      </c>
      <c r="U982" s="9" t="s">
        <v>11474</v>
      </c>
      <c r="V982" s="9" t="s">
        <v>11475</v>
      </c>
      <c r="W982" s="9" t="s">
        <v>11476</v>
      </c>
      <c r="X982" s="9" t="s">
        <v>11101</v>
      </c>
      <c r="Y982" s="20">
        <v>1</v>
      </c>
      <c r="Z982" s="20">
        <v>1</v>
      </c>
      <c r="AA982" s="20">
        <v>0</v>
      </c>
      <c r="AB982" s="20">
        <v>0</v>
      </c>
      <c r="AC982" s="20">
        <v>0</v>
      </c>
    </row>
    <row r="983" spans="1:29" ht="12" customHeight="1" x14ac:dyDescent="0.25">
      <c r="A983" s="9" t="s">
        <v>3457</v>
      </c>
      <c r="B983" s="9" t="s">
        <v>8403</v>
      </c>
      <c r="C983" s="9" t="s">
        <v>11477</v>
      </c>
      <c r="E983" s="9" t="s">
        <v>11478</v>
      </c>
      <c r="F983" s="12" t="s">
        <v>116</v>
      </c>
      <c r="G983" s="9">
        <v>387911</v>
      </c>
      <c r="H983" s="11">
        <f t="shared" si="39"/>
        <v>387911</v>
      </c>
      <c r="I983" s="9" t="s">
        <v>11479</v>
      </c>
      <c r="K983" s="9" t="s">
        <v>3830</v>
      </c>
      <c r="M983" s="9" t="s">
        <v>885</v>
      </c>
      <c r="Q983" s="11"/>
      <c r="R983" s="9" t="s">
        <v>11480</v>
      </c>
      <c r="S983" s="9" t="s">
        <v>11481</v>
      </c>
      <c r="T983" s="9" t="s">
        <v>11482</v>
      </c>
      <c r="U983" s="9" t="s">
        <v>11483</v>
      </c>
      <c r="V983" s="9" t="s">
        <v>11484</v>
      </c>
      <c r="W983" s="9" t="s">
        <v>11485</v>
      </c>
      <c r="X983" s="9" t="s">
        <v>57</v>
      </c>
      <c r="Y983" s="20">
        <v>0</v>
      </c>
      <c r="Z983" s="20">
        <v>0</v>
      </c>
      <c r="AA983" s="20">
        <v>1</v>
      </c>
      <c r="AB983" s="20">
        <v>1</v>
      </c>
      <c r="AC983" s="20">
        <v>0</v>
      </c>
    </row>
    <row r="984" spans="1:29" ht="12" customHeight="1" x14ac:dyDescent="0.25">
      <c r="A984" s="9" t="s">
        <v>3457</v>
      </c>
      <c r="B984" s="9" t="s">
        <v>8403</v>
      </c>
      <c r="C984" s="9" t="s">
        <v>11486</v>
      </c>
      <c r="E984" s="9" t="s">
        <v>11487</v>
      </c>
      <c r="F984" s="9" t="s">
        <v>11488</v>
      </c>
      <c r="G984" s="9">
        <v>126638</v>
      </c>
      <c r="H984" s="11">
        <f t="shared" si="39"/>
        <v>126638</v>
      </c>
      <c r="I984" s="9" t="s">
        <v>11489</v>
      </c>
      <c r="K984" s="9" t="s">
        <v>5582</v>
      </c>
      <c r="L984" s="9">
        <v>-1</v>
      </c>
      <c r="M984" s="9" t="s">
        <v>77</v>
      </c>
      <c r="N984" s="9">
        <v>152126071</v>
      </c>
      <c r="O984" s="9">
        <v>152131704</v>
      </c>
      <c r="P984" s="9" t="s">
        <v>11490</v>
      </c>
      <c r="Q984" s="11" t="str">
        <f t="shared" ref="Q984:Q1035" si="41">HYPERLINK("http://genome.ucsc.edu/cgi-bin/hgTracks?org=Hs&amp;db=hg19&amp;position="&amp;P984,P984)</f>
        <v>chr1:152126071-152131704</v>
      </c>
      <c r="R984" s="9" t="s">
        <v>11491</v>
      </c>
      <c r="S984" s="9" t="s">
        <v>11492</v>
      </c>
      <c r="T984" s="9" t="s">
        <v>11493</v>
      </c>
      <c r="U984" s="9" t="s">
        <v>11494</v>
      </c>
      <c r="V984" s="9" t="s">
        <v>11495</v>
      </c>
      <c r="W984" s="9" t="s">
        <v>11496</v>
      </c>
      <c r="X984" s="9" t="s">
        <v>10179</v>
      </c>
      <c r="Y984" s="20">
        <v>0</v>
      </c>
      <c r="Z984" s="20">
        <v>0</v>
      </c>
      <c r="AA984" s="20">
        <v>0</v>
      </c>
      <c r="AB984" s="20">
        <v>0</v>
      </c>
      <c r="AC984" s="20">
        <v>0</v>
      </c>
    </row>
    <row r="985" spans="1:29" ht="12" customHeight="1" x14ac:dyDescent="0.25">
      <c r="A985" s="9" t="s">
        <v>3457</v>
      </c>
      <c r="B985" s="9" t="s">
        <v>8403</v>
      </c>
      <c r="C985" s="9" t="s">
        <v>11497</v>
      </c>
      <c r="E985" s="9" t="s">
        <v>11498</v>
      </c>
      <c r="F985" s="9" t="s">
        <v>11499</v>
      </c>
      <c r="G985" s="9">
        <v>6271</v>
      </c>
      <c r="H985" s="11">
        <f t="shared" si="39"/>
        <v>6271</v>
      </c>
      <c r="I985" s="9" t="s">
        <v>11500</v>
      </c>
      <c r="K985" s="9" t="s">
        <v>486</v>
      </c>
      <c r="L985" s="9">
        <v>1</v>
      </c>
      <c r="M985" s="9" t="s">
        <v>77</v>
      </c>
      <c r="N985" s="9">
        <v>153600402</v>
      </c>
      <c r="O985" s="9">
        <v>153604513</v>
      </c>
      <c r="P985" s="9" t="s">
        <v>11501</v>
      </c>
      <c r="Q985" s="11" t="str">
        <f t="shared" si="41"/>
        <v>chr1:153600402-153604513</v>
      </c>
      <c r="R985" s="9" t="s">
        <v>11502</v>
      </c>
      <c r="S985" s="9" t="s">
        <v>11503</v>
      </c>
      <c r="T985" s="9" t="s">
        <v>11504</v>
      </c>
      <c r="U985" s="9" t="s">
        <v>11505</v>
      </c>
      <c r="V985" s="9" t="s">
        <v>11506</v>
      </c>
      <c r="W985" s="9" t="s">
        <v>11507</v>
      </c>
      <c r="X985" s="9" t="s">
        <v>11508</v>
      </c>
      <c r="Y985" s="20">
        <v>0</v>
      </c>
      <c r="Z985" s="20">
        <v>0</v>
      </c>
      <c r="AA985" s="20">
        <v>0</v>
      </c>
      <c r="AB985" s="20">
        <v>0</v>
      </c>
      <c r="AC985" s="20">
        <v>0</v>
      </c>
    </row>
    <row r="986" spans="1:29" ht="12" customHeight="1" x14ac:dyDescent="0.25">
      <c r="A986" s="9" t="s">
        <v>3457</v>
      </c>
      <c r="B986" s="9" t="s">
        <v>8403</v>
      </c>
      <c r="C986" s="9" t="s">
        <v>11509</v>
      </c>
      <c r="E986" s="9" t="s">
        <v>11510</v>
      </c>
      <c r="F986" s="9" t="s">
        <v>11511</v>
      </c>
      <c r="G986" s="9">
        <v>6281</v>
      </c>
      <c r="H986" s="11">
        <f t="shared" si="39"/>
        <v>6281</v>
      </c>
      <c r="I986" s="9" t="s">
        <v>11512</v>
      </c>
      <c r="K986" s="9" t="s">
        <v>486</v>
      </c>
      <c r="L986" s="9">
        <v>-1</v>
      </c>
      <c r="M986" s="9" t="s">
        <v>77</v>
      </c>
      <c r="N986" s="9">
        <v>151955391</v>
      </c>
      <c r="O986" s="9">
        <v>151966866</v>
      </c>
      <c r="P986" s="9" t="s">
        <v>11513</v>
      </c>
      <c r="Q986" s="11" t="str">
        <f t="shared" si="41"/>
        <v>chr1:151955391-151966866</v>
      </c>
      <c r="R986" s="9" t="s">
        <v>11514</v>
      </c>
      <c r="S986" s="9" t="s">
        <v>11515</v>
      </c>
      <c r="T986" s="9" t="s">
        <v>11516</v>
      </c>
      <c r="U986" s="9" t="s">
        <v>11517</v>
      </c>
      <c r="V986" s="9" t="s">
        <v>11518</v>
      </c>
      <c r="W986" s="9" t="s">
        <v>11519</v>
      </c>
      <c r="X986" s="9" t="s">
        <v>11520</v>
      </c>
      <c r="Y986" s="20">
        <v>1</v>
      </c>
      <c r="Z986" s="20">
        <v>1</v>
      </c>
      <c r="AA986" s="20">
        <v>0</v>
      </c>
      <c r="AB986" s="20">
        <v>0</v>
      </c>
      <c r="AC986" s="20">
        <v>0</v>
      </c>
    </row>
    <row r="987" spans="1:29" ht="12" customHeight="1" x14ac:dyDescent="0.25">
      <c r="A987" s="9" t="s">
        <v>3457</v>
      </c>
      <c r="B987" s="9" t="s">
        <v>8403</v>
      </c>
      <c r="C987" s="9" t="s">
        <v>11521</v>
      </c>
      <c r="E987" s="9" t="s">
        <v>11522</v>
      </c>
      <c r="F987" s="9" t="s">
        <v>11523</v>
      </c>
      <c r="G987" s="9">
        <v>6282</v>
      </c>
      <c r="H987" s="11">
        <f t="shared" si="39"/>
        <v>6282</v>
      </c>
      <c r="I987" s="9" t="s">
        <v>11524</v>
      </c>
      <c r="K987" s="9" t="s">
        <v>486</v>
      </c>
      <c r="L987" s="9">
        <v>-1</v>
      </c>
      <c r="M987" s="9" t="s">
        <v>77</v>
      </c>
      <c r="N987" s="9">
        <v>152004982</v>
      </c>
      <c r="O987" s="9">
        <v>152020383</v>
      </c>
      <c r="P987" s="9" t="s">
        <v>11525</v>
      </c>
      <c r="Q987" s="11" t="str">
        <f t="shared" si="41"/>
        <v>chr1:152004982-152020383</v>
      </c>
      <c r="R987" s="9" t="s">
        <v>11526</v>
      </c>
      <c r="S987" s="9" t="s">
        <v>11527</v>
      </c>
      <c r="T987" s="9" t="s">
        <v>11528</v>
      </c>
      <c r="U987" s="9" t="s">
        <v>11529</v>
      </c>
      <c r="V987" s="9" t="s">
        <v>11530</v>
      </c>
      <c r="W987" s="9" t="s">
        <v>11531</v>
      </c>
      <c r="X987" s="9" t="s">
        <v>11508</v>
      </c>
      <c r="Y987" s="20">
        <v>0</v>
      </c>
      <c r="Z987" s="20">
        <v>0</v>
      </c>
      <c r="AA987" s="20">
        <v>0</v>
      </c>
      <c r="AB987" s="20">
        <v>0</v>
      </c>
      <c r="AC987" s="20">
        <v>0</v>
      </c>
    </row>
    <row r="988" spans="1:29" ht="12" customHeight="1" x14ac:dyDescent="0.25">
      <c r="A988" s="9" t="s">
        <v>3457</v>
      </c>
      <c r="B988" s="9" t="s">
        <v>8403</v>
      </c>
      <c r="C988" s="9" t="s">
        <v>11532</v>
      </c>
      <c r="E988" s="9" t="s">
        <v>11533</v>
      </c>
      <c r="F988" s="12" t="s">
        <v>11534</v>
      </c>
      <c r="G988" s="9">
        <v>6283</v>
      </c>
      <c r="H988" s="11">
        <f t="shared" si="39"/>
        <v>6283</v>
      </c>
      <c r="I988" s="9" t="s">
        <v>11535</v>
      </c>
      <c r="K988" s="9" t="s">
        <v>486</v>
      </c>
      <c r="L988" s="9">
        <v>-1</v>
      </c>
      <c r="M988" s="9" t="s">
        <v>77</v>
      </c>
      <c r="N988" s="9">
        <v>153346184</v>
      </c>
      <c r="O988" s="9">
        <v>153348125</v>
      </c>
      <c r="P988" s="9" t="s">
        <v>11536</v>
      </c>
      <c r="Q988" s="11" t="str">
        <f t="shared" si="41"/>
        <v>chr1:153346184-153348125</v>
      </c>
      <c r="R988" s="9" t="s">
        <v>11537</v>
      </c>
      <c r="S988" s="9" t="s">
        <v>11538</v>
      </c>
      <c r="T988" s="9" t="s">
        <v>11539</v>
      </c>
      <c r="U988" s="9" t="s">
        <v>11540</v>
      </c>
      <c r="V988" s="9" t="s">
        <v>11541</v>
      </c>
      <c r="W988" s="9" t="s">
        <v>11542</v>
      </c>
      <c r="X988" s="9" t="s">
        <v>11543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</row>
    <row r="989" spans="1:29" ht="12" customHeight="1" x14ac:dyDescent="0.25">
      <c r="A989" s="9" t="s">
        <v>3457</v>
      </c>
      <c r="B989" s="9" t="s">
        <v>8403</v>
      </c>
      <c r="C989" s="9" t="s">
        <v>11544</v>
      </c>
      <c r="E989" s="9" t="s">
        <v>11545</v>
      </c>
      <c r="F989" s="9" t="s">
        <v>11546</v>
      </c>
      <c r="G989" s="9">
        <v>6284</v>
      </c>
      <c r="H989" s="11">
        <f t="shared" si="39"/>
        <v>6284</v>
      </c>
      <c r="I989" s="9" t="s">
        <v>89</v>
      </c>
      <c r="K989" s="9" t="s">
        <v>486</v>
      </c>
      <c r="L989" s="9">
        <v>-1</v>
      </c>
      <c r="M989" s="9" t="s">
        <v>77</v>
      </c>
      <c r="N989" s="9">
        <v>153591263</v>
      </c>
      <c r="O989" s="9">
        <v>153606873</v>
      </c>
      <c r="P989" s="9" t="s">
        <v>11547</v>
      </c>
      <c r="Q989" s="11" t="str">
        <f t="shared" si="41"/>
        <v>chr1:153591263-153606873</v>
      </c>
      <c r="R989" s="9" t="s">
        <v>11548</v>
      </c>
      <c r="S989" s="9" t="s">
        <v>11549</v>
      </c>
      <c r="T989" s="9" t="s">
        <v>11550</v>
      </c>
      <c r="U989" s="9" t="s">
        <v>11551</v>
      </c>
      <c r="V989" s="9" t="s">
        <v>11552</v>
      </c>
      <c r="W989" s="9" t="s">
        <v>11553</v>
      </c>
      <c r="X989" s="9" t="s">
        <v>11554</v>
      </c>
      <c r="Y989" s="20">
        <v>0</v>
      </c>
      <c r="Z989" s="20">
        <v>0</v>
      </c>
      <c r="AA989" s="20">
        <v>0</v>
      </c>
      <c r="AB989" s="20">
        <v>0</v>
      </c>
      <c r="AC989" s="20">
        <v>0</v>
      </c>
    </row>
    <row r="990" spans="1:29" ht="12" customHeight="1" x14ac:dyDescent="0.25">
      <c r="A990" s="9" t="s">
        <v>3457</v>
      </c>
      <c r="B990" s="9" t="s">
        <v>8403</v>
      </c>
      <c r="C990" s="9" t="s">
        <v>11555</v>
      </c>
      <c r="E990" s="9" t="s">
        <v>11556</v>
      </c>
      <c r="F990" s="9" t="s">
        <v>11557</v>
      </c>
      <c r="G990" s="9">
        <v>57402</v>
      </c>
      <c r="H990" s="11">
        <f t="shared" si="39"/>
        <v>57402</v>
      </c>
      <c r="I990" s="9" t="s">
        <v>11558</v>
      </c>
      <c r="K990" s="9" t="s">
        <v>5582</v>
      </c>
      <c r="L990" s="9">
        <v>-1</v>
      </c>
      <c r="M990" s="9" t="s">
        <v>77</v>
      </c>
      <c r="N990" s="9">
        <v>153586731</v>
      </c>
      <c r="O990" s="9">
        <v>153589462</v>
      </c>
      <c r="P990" s="9" t="s">
        <v>11559</v>
      </c>
      <c r="Q990" s="11" t="str">
        <f t="shared" si="41"/>
        <v>chr1:153586731-153589462</v>
      </c>
      <c r="R990" s="9" t="s">
        <v>11560</v>
      </c>
      <c r="S990" s="9" t="s">
        <v>11561</v>
      </c>
      <c r="T990" s="9" t="s">
        <v>11562</v>
      </c>
      <c r="U990" s="9" t="s">
        <v>11563</v>
      </c>
      <c r="V990" s="9" t="s">
        <v>11564</v>
      </c>
      <c r="W990" s="9" t="s">
        <v>11565</v>
      </c>
      <c r="X990" s="9" t="s">
        <v>11554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</row>
    <row r="991" spans="1:29" ht="12" customHeight="1" x14ac:dyDescent="0.25">
      <c r="A991" s="9" t="s">
        <v>3457</v>
      </c>
      <c r="B991" s="9" t="s">
        <v>8403</v>
      </c>
      <c r="C991" s="9" t="s">
        <v>11566</v>
      </c>
      <c r="E991" s="9" t="s">
        <v>11567</v>
      </c>
      <c r="F991" s="9" t="s">
        <v>11568</v>
      </c>
      <c r="G991" s="9">
        <v>140576</v>
      </c>
      <c r="H991" s="11">
        <f t="shared" si="39"/>
        <v>140576</v>
      </c>
      <c r="I991" s="9" t="s">
        <v>11569</v>
      </c>
      <c r="K991" s="9" t="s">
        <v>486</v>
      </c>
      <c r="L991" s="9">
        <v>-1</v>
      </c>
      <c r="M991" s="9" t="s">
        <v>77</v>
      </c>
      <c r="N991" s="9">
        <v>153579362</v>
      </c>
      <c r="O991" s="9">
        <v>153585644</v>
      </c>
      <c r="P991" s="9" t="s">
        <v>11570</v>
      </c>
      <c r="Q991" s="11" t="str">
        <f t="shared" si="41"/>
        <v>chr1:153579362-153585644</v>
      </c>
      <c r="R991" s="9" t="s">
        <v>11571</v>
      </c>
      <c r="S991" s="9" t="s">
        <v>11572</v>
      </c>
      <c r="T991" s="9" t="s">
        <v>11573</v>
      </c>
      <c r="U991" s="9" t="s">
        <v>11574</v>
      </c>
      <c r="V991" s="9" t="s">
        <v>11575</v>
      </c>
      <c r="W991" s="9" t="s">
        <v>11576</v>
      </c>
      <c r="X991" s="9" t="s">
        <v>10179</v>
      </c>
      <c r="Y991" s="20">
        <v>0</v>
      </c>
      <c r="Z991" s="20">
        <v>0</v>
      </c>
      <c r="AA991" s="20">
        <v>0</v>
      </c>
      <c r="AB991" s="20">
        <v>0</v>
      </c>
      <c r="AC991" s="20">
        <v>0</v>
      </c>
    </row>
    <row r="992" spans="1:29" ht="12" customHeight="1" x14ac:dyDescent="0.25">
      <c r="A992" s="9" t="s">
        <v>3457</v>
      </c>
      <c r="B992" s="9" t="s">
        <v>8403</v>
      </c>
      <c r="C992" s="9" t="s">
        <v>11577</v>
      </c>
      <c r="E992" s="9" t="s">
        <v>11578</v>
      </c>
      <c r="F992" s="9" t="s">
        <v>11579</v>
      </c>
      <c r="G992" s="9">
        <v>6273</v>
      </c>
      <c r="H992" s="11">
        <f t="shared" si="39"/>
        <v>6273</v>
      </c>
      <c r="I992" s="9" t="s">
        <v>11580</v>
      </c>
      <c r="K992" s="9" t="s">
        <v>486</v>
      </c>
      <c r="L992" s="9">
        <v>-1</v>
      </c>
      <c r="M992" s="9" t="s">
        <v>77</v>
      </c>
      <c r="N992" s="9">
        <v>153533584</v>
      </c>
      <c r="O992" s="9">
        <v>153540366</v>
      </c>
      <c r="P992" s="9" t="s">
        <v>11581</v>
      </c>
      <c r="Q992" s="11" t="str">
        <f t="shared" si="41"/>
        <v>chr1:153533584-153540366</v>
      </c>
      <c r="R992" s="9" t="s">
        <v>11582</v>
      </c>
      <c r="S992" s="9" t="s">
        <v>11583</v>
      </c>
      <c r="T992" s="9" t="s">
        <v>11584</v>
      </c>
      <c r="U992" s="9" t="s">
        <v>11585</v>
      </c>
      <c r="V992" s="9" t="s">
        <v>11586</v>
      </c>
      <c r="W992" s="9" t="s">
        <v>11587</v>
      </c>
      <c r="X992" s="9" t="s">
        <v>10179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</row>
    <row r="993" spans="1:29" ht="12" customHeight="1" x14ac:dyDescent="0.25">
      <c r="A993" s="9" t="s">
        <v>3457</v>
      </c>
      <c r="B993" s="9" t="s">
        <v>8403</v>
      </c>
      <c r="C993" s="9" t="s">
        <v>11588</v>
      </c>
      <c r="E993" s="9" t="s">
        <v>11589</v>
      </c>
      <c r="F993" s="9" t="s">
        <v>11590</v>
      </c>
      <c r="G993" s="9">
        <v>6274</v>
      </c>
      <c r="H993" s="11">
        <f t="shared" si="39"/>
        <v>6274</v>
      </c>
      <c r="I993" s="9" t="s">
        <v>11591</v>
      </c>
      <c r="K993" s="9" t="s">
        <v>486</v>
      </c>
      <c r="L993" s="9">
        <v>-1</v>
      </c>
      <c r="M993" s="9" t="s">
        <v>77</v>
      </c>
      <c r="N993" s="9">
        <v>153519805</v>
      </c>
      <c r="O993" s="9">
        <v>153521848</v>
      </c>
      <c r="P993" s="9" t="s">
        <v>11592</v>
      </c>
      <c r="Q993" s="11" t="str">
        <f t="shared" si="41"/>
        <v>chr1:153519805-153521848</v>
      </c>
      <c r="R993" s="9" t="s">
        <v>11593</v>
      </c>
      <c r="S993" s="9" t="s">
        <v>11594</v>
      </c>
      <c r="T993" s="9" t="s">
        <v>11595</v>
      </c>
      <c r="U993" s="9" t="s">
        <v>11596</v>
      </c>
      <c r="V993" s="9" t="s">
        <v>11597</v>
      </c>
      <c r="W993" s="9" t="s">
        <v>11598</v>
      </c>
      <c r="X993" s="9" t="s">
        <v>11520</v>
      </c>
      <c r="Y993" s="20">
        <v>0</v>
      </c>
      <c r="Z993" s="20">
        <v>0</v>
      </c>
      <c r="AA993" s="20">
        <v>0</v>
      </c>
      <c r="AB993" s="20">
        <v>0</v>
      </c>
      <c r="AC993" s="20">
        <v>0</v>
      </c>
    </row>
    <row r="994" spans="1:29" ht="12" customHeight="1" x14ac:dyDescent="0.25">
      <c r="A994" s="9" t="s">
        <v>3457</v>
      </c>
      <c r="B994" s="9" t="s">
        <v>8403</v>
      </c>
      <c r="C994" s="9" t="s">
        <v>11599</v>
      </c>
      <c r="E994" s="9" t="s">
        <v>11600</v>
      </c>
      <c r="F994" s="9" t="s">
        <v>11601</v>
      </c>
      <c r="G994" s="9">
        <v>6275</v>
      </c>
      <c r="H994" s="11">
        <f t="shared" si="39"/>
        <v>6275</v>
      </c>
      <c r="I994" s="9" t="s">
        <v>11602</v>
      </c>
      <c r="K994" s="9" t="s">
        <v>486</v>
      </c>
      <c r="L994" s="9">
        <v>-1</v>
      </c>
      <c r="M994" s="9" t="s">
        <v>77</v>
      </c>
      <c r="N994" s="9">
        <v>153516089</v>
      </c>
      <c r="O994" s="9">
        <v>153522612</v>
      </c>
      <c r="P994" s="9" t="s">
        <v>11603</v>
      </c>
      <c r="Q994" s="11" t="str">
        <f t="shared" si="41"/>
        <v>chr1:153516089-153522612</v>
      </c>
      <c r="R994" s="9" t="s">
        <v>11604</v>
      </c>
      <c r="S994" s="9" t="s">
        <v>11605</v>
      </c>
      <c r="T994" s="9" t="s">
        <v>11606</v>
      </c>
      <c r="U994" s="9" t="s">
        <v>11607</v>
      </c>
      <c r="V994" s="9" t="s">
        <v>11608</v>
      </c>
      <c r="W994" s="9" t="s">
        <v>11609</v>
      </c>
      <c r="X994" s="9" t="s">
        <v>10179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</row>
    <row r="995" spans="1:29" ht="12" customHeight="1" x14ac:dyDescent="0.25">
      <c r="A995" s="9" t="s">
        <v>3457</v>
      </c>
      <c r="B995" s="9" t="s">
        <v>8403</v>
      </c>
      <c r="C995" s="9" t="s">
        <v>11610</v>
      </c>
      <c r="E995" s="9" t="s">
        <v>11611</v>
      </c>
      <c r="F995" s="9" t="s">
        <v>11612</v>
      </c>
      <c r="G995" s="9">
        <v>6276</v>
      </c>
      <c r="H995" s="11">
        <f t="shared" si="39"/>
        <v>6276</v>
      </c>
      <c r="I995" s="9" t="s">
        <v>11613</v>
      </c>
      <c r="K995" s="9" t="s">
        <v>486</v>
      </c>
      <c r="L995" s="9">
        <v>-1</v>
      </c>
      <c r="M995" s="9" t="s">
        <v>77</v>
      </c>
      <c r="N995" s="9">
        <v>153509623</v>
      </c>
      <c r="O995" s="9">
        <v>153514241</v>
      </c>
      <c r="P995" s="9" t="s">
        <v>11614</v>
      </c>
      <c r="Q995" s="11" t="str">
        <f t="shared" si="41"/>
        <v>chr1:153509623-153514241</v>
      </c>
      <c r="R995" s="9" t="s">
        <v>11615</v>
      </c>
      <c r="S995" s="9" t="s">
        <v>11616</v>
      </c>
      <c r="T995" s="9" t="s">
        <v>11617</v>
      </c>
      <c r="U995" s="9" t="s">
        <v>11618</v>
      </c>
      <c r="V995" s="9" t="s">
        <v>11619</v>
      </c>
      <c r="W995" s="9" t="s">
        <v>11620</v>
      </c>
      <c r="X995" s="9" t="s">
        <v>10179</v>
      </c>
      <c r="Y995" s="20">
        <v>0</v>
      </c>
      <c r="Z995" s="20">
        <v>0</v>
      </c>
      <c r="AA995" s="20">
        <v>0</v>
      </c>
      <c r="AB995" s="20">
        <v>0</v>
      </c>
      <c r="AC995" s="20">
        <v>0</v>
      </c>
    </row>
    <row r="996" spans="1:29" ht="12" customHeight="1" x14ac:dyDescent="0.25">
      <c r="A996" s="9" t="s">
        <v>3457</v>
      </c>
      <c r="B996" s="9" t="s">
        <v>8403</v>
      </c>
      <c r="C996" s="9" t="s">
        <v>11621</v>
      </c>
      <c r="E996" s="9" t="s">
        <v>11622</v>
      </c>
      <c r="F996" s="9" t="s">
        <v>11623</v>
      </c>
      <c r="G996" s="9">
        <v>6277</v>
      </c>
      <c r="H996" s="11">
        <f t="shared" si="39"/>
        <v>6277</v>
      </c>
      <c r="I996" s="9" t="s">
        <v>11624</v>
      </c>
      <c r="K996" s="9" t="s">
        <v>486</v>
      </c>
      <c r="L996" s="9">
        <v>-1</v>
      </c>
      <c r="M996" s="9" t="s">
        <v>77</v>
      </c>
      <c r="N996" s="9">
        <v>153507075</v>
      </c>
      <c r="O996" s="9">
        <v>153508720</v>
      </c>
      <c r="P996" s="9" t="s">
        <v>11625</v>
      </c>
      <c r="Q996" s="11" t="str">
        <f t="shared" si="41"/>
        <v>chr1:153507075-153508720</v>
      </c>
      <c r="R996" s="9" t="s">
        <v>11626</v>
      </c>
      <c r="S996" s="9" t="s">
        <v>11627</v>
      </c>
      <c r="T996" s="9" t="s">
        <v>11628</v>
      </c>
      <c r="U996" s="9" t="s">
        <v>11629</v>
      </c>
      <c r="V996" s="9" t="s">
        <v>11630</v>
      </c>
      <c r="W996" s="9" t="s">
        <v>11631</v>
      </c>
      <c r="X996" s="9" t="s">
        <v>10179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</row>
    <row r="997" spans="1:29" ht="12" customHeight="1" x14ac:dyDescent="0.25">
      <c r="A997" s="9" t="s">
        <v>3457</v>
      </c>
      <c r="B997" s="9" t="s">
        <v>8403</v>
      </c>
      <c r="C997" s="9" t="s">
        <v>11632</v>
      </c>
      <c r="E997" s="9" t="s">
        <v>11633</v>
      </c>
      <c r="F997" s="15" t="s">
        <v>11634</v>
      </c>
      <c r="G997" s="9">
        <v>6278</v>
      </c>
      <c r="H997" s="11">
        <f t="shared" si="39"/>
        <v>6278</v>
      </c>
      <c r="I997" s="9" t="s">
        <v>11635</v>
      </c>
      <c r="K997" s="9" t="s">
        <v>486</v>
      </c>
      <c r="L997" s="9">
        <v>-1</v>
      </c>
      <c r="M997" s="9" t="s">
        <v>77</v>
      </c>
      <c r="N997" s="9">
        <v>153430220</v>
      </c>
      <c r="O997" s="9">
        <v>153433177</v>
      </c>
      <c r="P997" s="9" t="s">
        <v>11636</v>
      </c>
      <c r="Q997" s="11" t="str">
        <f t="shared" si="41"/>
        <v>chr1:153430220-153433177</v>
      </c>
      <c r="R997" s="9" t="s">
        <v>11637</v>
      </c>
      <c r="S997" s="9" t="s">
        <v>11638</v>
      </c>
      <c r="T997" s="9" t="s">
        <v>11639</v>
      </c>
      <c r="U997" s="9" t="s">
        <v>11640</v>
      </c>
      <c r="V997" s="9" t="s">
        <v>11641</v>
      </c>
      <c r="W997" s="9" t="s">
        <v>11642</v>
      </c>
      <c r="X997" s="9" t="s">
        <v>10179</v>
      </c>
      <c r="Y997" s="20">
        <v>0</v>
      </c>
      <c r="Z997" s="20">
        <v>0</v>
      </c>
      <c r="AA997" s="20">
        <v>0</v>
      </c>
      <c r="AB997" s="20">
        <v>0</v>
      </c>
      <c r="AC997" s="20">
        <v>0</v>
      </c>
    </row>
    <row r="998" spans="1:29" ht="12" customHeight="1" x14ac:dyDescent="0.25">
      <c r="A998" s="9" t="s">
        <v>3457</v>
      </c>
      <c r="B998" s="9" t="s">
        <v>8403</v>
      </c>
      <c r="C998" s="9" t="s">
        <v>11643</v>
      </c>
      <c r="E998" s="9" t="s">
        <v>11644</v>
      </c>
      <c r="F998" s="9" t="s">
        <v>11634</v>
      </c>
      <c r="G998" s="9">
        <v>338324</v>
      </c>
      <c r="H998" s="11">
        <f t="shared" si="39"/>
        <v>338324</v>
      </c>
      <c r="I998" s="9" t="s">
        <v>11645</v>
      </c>
      <c r="K998" s="9" t="s">
        <v>5582</v>
      </c>
      <c r="L998" s="9">
        <v>1</v>
      </c>
      <c r="M998" s="9" t="s">
        <v>77</v>
      </c>
      <c r="N998" s="9">
        <v>153388945</v>
      </c>
      <c r="O998" s="9">
        <v>153395701</v>
      </c>
      <c r="P998" s="9" t="s">
        <v>11646</v>
      </c>
      <c r="Q998" s="11" t="str">
        <f t="shared" si="41"/>
        <v>chr1:153388945-153395701</v>
      </c>
      <c r="R998" s="9" t="s">
        <v>11647</v>
      </c>
      <c r="S998" s="9" t="s">
        <v>11648</v>
      </c>
      <c r="T998" s="9" t="s">
        <v>11649</v>
      </c>
      <c r="U998" s="9" t="s">
        <v>11650</v>
      </c>
      <c r="V998" s="9" t="s">
        <v>11651</v>
      </c>
      <c r="W998" s="9" t="s">
        <v>11652</v>
      </c>
      <c r="X998" s="9" t="s">
        <v>10179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</row>
    <row r="999" spans="1:29" ht="12" customHeight="1" x14ac:dyDescent="0.25">
      <c r="A999" s="9" t="s">
        <v>3457</v>
      </c>
      <c r="B999" s="9" t="s">
        <v>8403</v>
      </c>
      <c r="C999" s="9" t="s">
        <v>11653</v>
      </c>
      <c r="E999" s="9" t="s">
        <v>11654</v>
      </c>
      <c r="F999" s="12" t="s">
        <v>11634</v>
      </c>
      <c r="G999" s="9">
        <v>645922</v>
      </c>
      <c r="H999" s="11">
        <f t="shared" si="39"/>
        <v>645922</v>
      </c>
      <c r="I999" s="14" t="s">
        <v>11655</v>
      </c>
      <c r="K999" s="9" t="s">
        <v>5582</v>
      </c>
      <c r="L999" s="9">
        <v>-1</v>
      </c>
      <c r="M999" s="9" t="s">
        <v>77</v>
      </c>
      <c r="N999" s="9">
        <v>153409471</v>
      </c>
      <c r="O999" s="9">
        <v>153412503</v>
      </c>
      <c r="P999" s="9" t="s">
        <v>11656</v>
      </c>
      <c r="Q999" s="11" t="str">
        <f t="shared" si="41"/>
        <v>chr1:153409471-153412503</v>
      </c>
      <c r="R999" s="9" t="s">
        <v>11657</v>
      </c>
      <c r="S999" s="9" t="s">
        <v>11658</v>
      </c>
      <c r="T999" s="9" t="s">
        <v>11659</v>
      </c>
      <c r="U999" s="9" t="s">
        <v>11660</v>
      </c>
      <c r="V999" s="9" t="s">
        <v>11661</v>
      </c>
      <c r="W999" s="9" t="s">
        <v>11662</v>
      </c>
      <c r="X999" s="9" t="s">
        <v>11663</v>
      </c>
      <c r="Y999" s="20">
        <v>0</v>
      </c>
      <c r="Z999" s="20">
        <v>0</v>
      </c>
      <c r="AA999" s="20">
        <v>0</v>
      </c>
      <c r="AB999" s="20">
        <v>0</v>
      </c>
      <c r="AC999" s="20">
        <v>0</v>
      </c>
    </row>
    <row r="1000" spans="1:29" ht="12" customHeight="1" x14ac:dyDescent="0.25">
      <c r="A1000" s="9" t="s">
        <v>3457</v>
      </c>
      <c r="B1000" s="9" t="s">
        <v>8403</v>
      </c>
      <c r="C1000" s="9" t="s">
        <v>11664</v>
      </c>
      <c r="E1000" s="9" t="s">
        <v>11665</v>
      </c>
      <c r="F1000" s="9" t="s">
        <v>11666</v>
      </c>
      <c r="G1000" s="9">
        <v>6279</v>
      </c>
      <c r="H1000" s="11">
        <f t="shared" si="39"/>
        <v>6279</v>
      </c>
      <c r="I1000" s="9" t="s">
        <v>11667</v>
      </c>
      <c r="K1000" s="9" t="s">
        <v>486</v>
      </c>
      <c r="L1000" s="9">
        <v>-1</v>
      </c>
      <c r="M1000" s="9" t="s">
        <v>77</v>
      </c>
      <c r="N1000" s="9">
        <v>153362508</v>
      </c>
      <c r="O1000" s="9">
        <v>153363664</v>
      </c>
      <c r="P1000" s="9" t="s">
        <v>11668</v>
      </c>
      <c r="Q1000" s="11" t="str">
        <f t="shared" si="41"/>
        <v>chr1:153362508-153363664</v>
      </c>
      <c r="R1000" s="9" t="s">
        <v>11669</v>
      </c>
      <c r="S1000" s="9" t="s">
        <v>11670</v>
      </c>
      <c r="T1000" s="9" t="s">
        <v>11671</v>
      </c>
      <c r="U1000" s="9" t="s">
        <v>11672</v>
      </c>
      <c r="V1000" s="9" t="s">
        <v>11673</v>
      </c>
      <c r="W1000" s="9" t="s">
        <v>11674</v>
      </c>
      <c r="X1000" s="9" t="s">
        <v>10179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</row>
    <row r="1001" spans="1:29" ht="12" customHeight="1" x14ac:dyDescent="0.25">
      <c r="A1001" s="9" t="s">
        <v>3457</v>
      </c>
      <c r="B1001" s="9" t="s">
        <v>8403</v>
      </c>
      <c r="C1001" s="9" t="s">
        <v>11675</v>
      </c>
      <c r="E1001" s="9" t="s">
        <v>11676</v>
      </c>
      <c r="F1001" s="9" t="s">
        <v>11677</v>
      </c>
      <c r="G1001" s="9">
        <v>6280</v>
      </c>
      <c r="H1001" s="11">
        <f t="shared" si="39"/>
        <v>6280</v>
      </c>
      <c r="I1001" s="9" t="s">
        <v>11678</v>
      </c>
      <c r="K1001" s="9" t="s">
        <v>486</v>
      </c>
      <c r="L1001" s="9">
        <v>1</v>
      </c>
      <c r="M1001" s="9" t="s">
        <v>77</v>
      </c>
      <c r="N1001" s="9">
        <v>153330330</v>
      </c>
      <c r="O1001" s="9">
        <v>153333503</v>
      </c>
      <c r="P1001" s="9" t="s">
        <v>11679</v>
      </c>
      <c r="Q1001" s="11" t="str">
        <f t="shared" si="41"/>
        <v>chr1:153330330-153333503</v>
      </c>
      <c r="R1001" s="9" t="s">
        <v>11680</v>
      </c>
      <c r="S1001" s="9" t="s">
        <v>11681</v>
      </c>
      <c r="T1001" s="9" t="s">
        <v>11682</v>
      </c>
      <c r="U1001" s="9" t="s">
        <v>11683</v>
      </c>
      <c r="V1001" s="9" t="s">
        <v>11684</v>
      </c>
      <c r="W1001" s="9" t="s">
        <v>11685</v>
      </c>
      <c r="X1001" s="9" t="s">
        <v>10179</v>
      </c>
      <c r="Y1001" s="20">
        <v>0</v>
      </c>
      <c r="Z1001" s="20">
        <v>0</v>
      </c>
      <c r="AA1001" s="20">
        <v>0</v>
      </c>
      <c r="AB1001" s="20">
        <v>0</v>
      </c>
      <c r="AC1001" s="20">
        <v>0</v>
      </c>
    </row>
    <row r="1002" spans="1:29" ht="12" customHeight="1" x14ac:dyDescent="0.25">
      <c r="A1002" s="9" t="s">
        <v>3457</v>
      </c>
      <c r="B1002" s="9" t="s">
        <v>8403</v>
      </c>
      <c r="C1002" s="9" t="s">
        <v>11686</v>
      </c>
      <c r="E1002" s="9" t="s">
        <v>11687</v>
      </c>
      <c r="F1002" s="9" t="s">
        <v>11688</v>
      </c>
      <c r="G1002" s="9">
        <v>6285</v>
      </c>
      <c r="H1002" s="11">
        <f t="shared" si="39"/>
        <v>6285</v>
      </c>
      <c r="I1002" s="9" t="s">
        <v>11689</v>
      </c>
      <c r="K1002" s="9" t="s">
        <v>186</v>
      </c>
      <c r="L1002" s="9">
        <v>-1</v>
      </c>
      <c r="M1002" s="9" t="s">
        <v>187</v>
      </c>
      <c r="N1002" s="9">
        <v>48018875</v>
      </c>
      <c r="O1002" s="9">
        <v>48025121</v>
      </c>
      <c r="P1002" s="9" t="s">
        <v>11690</v>
      </c>
      <c r="Q1002" s="11" t="str">
        <f t="shared" si="41"/>
        <v>chr21:48018875-48025121</v>
      </c>
      <c r="R1002" s="9" t="s">
        <v>11691</v>
      </c>
      <c r="S1002" s="9" t="s">
        <v>11692</v>
      </c>
      <c r="T1002" s="9" t="s">
        <v>11693</v>
      </c>
      <c r="U1002" s="9" t="s">
        <v>11694</v>
      </c>
      <c r="V1002" s="9" t="s">
        <v>11695</v>
      </c>
      <c r="W1002" s="9" t="s">
        <v>11696</v>
      </c>
      <c r="X1002" s="9" t="s">
        <v>10179</v>
      </c>
      <c r="Y1002" s="20">
        <v>0</v>
      </c>
      <c r="Z1002" s="20">
        <v>0</v>
      </c>
      <c r="AA1002" s="20">
        <v>0</v>
      </c>
      <c r="AB1002" s="20">
        <v>0</v>
      </c>
      <c r="AC1002" s="20">
        <v>0</v>
      </c>
    </row>
    <row r="1003" spans="1:29" ht="12" customHeight="1" x14ac:dyDescent="0.25">
      <c r="A1003" s="9" t="s">
        <v>3457</v>
      </c>
      <c r="B1003" s="9" t="s">
        <v>8403</v>
      </c>
      <c r="C1003" s="9" t="s">
        <v>11697</v>
      </c>
      <c r="E1003" s="9" t="s">
        <v>11698</v>
      </c>
      <c r="F1003" s="9" t="s">
        <v>11699</v>
      </c>
      <c r="G1003" s="9">
        <v>795</v>
      </c>
      <c r="H1003" s="11">
        <f t="shared" si="39"/>
        <v>795</v>
      </c>
      <c r="I1003" s="9" t="s">
        <v>11700</v>
      </c>
      <c r="K1003" s="9" t="s">
        <v>11701</v>
      </c>
      <c r="L1003" s="9">
        <v>1</v>
      </c>
      <c r="M1003" s="9" t="s">
        <v>105</v>
      </c>
      <c r="N1003" s="9">
        <v>16668281</v>
      </c>
      <c r="O1003" s="9">
        <v>16672793</v>
      </c>
      <c r="P1003" s="9" t="s">
        <v>11702</v>
      </c>
      <c r="Q1003" s="11" t="str">
        <f t="shared" si="41"/>
        <v>chrX:16668281-16672793</v>
      </c>
      <c r="R1003" s="9" t="s">
        <v>11703</v>
      </c>
      <c r="S1003" s="9" t="s">
        <v>11704</v>
      </c>
      <c r="T1003" s="9" t="s">
        <v>11705</v>
      </c>
      <c r="U1003" s="9" t="s">
        <v>11706</v>
      </c>
      <c r="V1003" s="9" t="s">
        <v>11707</v>
      </c>
      <c r="W1003" s="9" t="s">
        <v>11708</v>
      </c>
      <c r="X1003" s="9" t="s">
        <v>11508</v>
      </c>
      <c r="Y1003" s="20">
        <v>0</v>
      </c>
      <c r="Z1003" s="20">
        <v>0</v>
      </c>
      <c r="AA1003" s="20">
        <v>0</v>
      </c>
      <c r="AB1003" s="20">
        <v>0</v>
      </c>
      <c r="AC1003" s="20">
        <v>0</v>
      </c>
    </row>
    <row r="1004" spans="1:29" ht="12" customHeight="1" x14ac:dyDescent="0.25">
      <c r="A1004" s="9" t="s">
        <v>3457</v>
      </c>
      <c r="B1004" s="9" t="s">
        <v>8403</v>
      </c>
      <c r="C1004" s="9" t="s">
        <v>11709</v>
      </c>
      <c r="E1004" s="9" t="s">
        <v>11710</v>
      </c>
      <c r="F1004" s="12" t="s">
        <v>116</v>
      </c>
      <c r="G1004" s="9">
        <v>6286</v>
      </c>
      <c r="H1004" s="11">
        <f t="shared" si="39"/>
        <v>6286</v>
      </c>
      <c r="I1004" s="9" t="s">
        <v>11711</v>
      </c>
      <c r="K1004" s="9" t="s">
        <v>9833</v>
      </c>
      <c r="L1004" s="9">
        <v>1</v>
      </c>
      <c r="M1004" s="9" t="s">
        <v>91</v>
      </c>
      <c r="N1004" s="9">
        <v>6694796</v>
      </c>
      <c r="O1004" s="9">
        <v>6698897</v>
      </c>
      <c r="P1004" s="9" t="s">
        <v>11712</v>
      </c>
      <c r="Q1004" s="11" t="str">
        <f t="shared" si="41"/>
        <v>chr4:6694796-6698897</v>
      </c>
      <c r="R1004" s="9" t="s">
        <v>11713</v>
      </c>
      <c r="S1004" s="9" t="s">
        <v>11714</v>
      </c>
      <c r="T1004" s="9" t="s">
        <v>11715</v>
      </c>
      <c r="U1004" s="9" t="s">
        <v>11716</v>
      </c>
      <c r="V1004" s="9" t="s">
        <v>11717</v>
      </c>
      <c r="W1004" s="9" t="s">
        <v>11718</v>
      </c>
      <c r="X1004" s="9" t="s">
        <v>11543</v>
      </c>
      <c r="Y1004" s="20">
        <v>0</v>
      </c>
      <c r="Z1004" s="20">
        <v>0</v>
      </c>
      <c r="AA1004" s="20">
        <v>0</v>
      </c>
      <c r="AB1004" s="20">
        <v>0</v>
      </c>
      <c r="AC1004" s="20">
        <v>0</v>
      </c>
    </row>
    <row r="1005" spans="1:29" ht="12" customHeight="1" x14ac:dyDescent="0.25">
      <c r="A1005" s="9" t="s">
        <v>3457</v>
      </c>
      <c r="B1005" s="9" t="s">
        <v>8403</v>
      </c>
      <c r="C1005" s="9" t="s">
        <v>11719</v>
      </c>
      <c r="E1005" s="9" t="s">
        <v>11720</v>
      </c>
      <c r="F1005" s="9" t="s">
        <v>11721</v>
      </c>
      <c r="G1005" s="9">
        <v>170591</v>
      </c>
      <c r="H1005" s="11">
        <f t="shared" si="39"/>
        <v>170591</v>
      </c>
      <c r="I1005" s="9" t="s">
        <v>11722</v>
      </c>
      <c r="K1005" s="9" t="s">
        <v>11723</v>
      </c>
      <c r="L1005" s="9">
        <v>1</v>
      </c>
      <c r="M1005" s="9" t="s">
        <v>514</v>
      </c>
      <c r="N1005" s="9">
        <v>76145826</v>
      </c>
      <c r="O1005" s="9">
        <v>76217475</v>
      </c>
      <c r="P1005" s="9" t="s">
        <v>11724</v>
      </c>
      <c r="Q1005" s="11" t="str">
        <f t="shared" si="41"/>
        <v>chr5:76145826-76217475</v>
      </c>
      <c r="R1005" s="9" t="s">
        <v>11725</v>
      </c>
      <c r="S1005" s="9" t="s">
        <v>11726</v>
      </c>
      <c r="T1005" s="9" t="s">
        <v>11727</v>
      </c>
      <c r="U1005" s="9" t="s">
        <v>11728</v>
      </c>
      <c r="V1005" s="9" t="s">
        <v>11729</v>
      </c>
      <c r="W1005" s="9" t="s">
        <v>11730</v>
      </c>
      <c r="X1005" s="9" t="s">
        <v>10179</v>
      </c>
      <c r="Y1005" s="20">
        <v>0</v>
      </c>
      <c r="Z1005" s="20">
        <v>0</v>
      </c>
      <c r="AA1005" s="20">
        <v>0</v>
      </c>
      <c r="AB1005" s="20">
        <v>0</v>
      </c>
      <c r="AC1005" s="20">
        <v>0</v>
      </c>
    </row>
    <row r="1006" spans="1:29" ht="12" customHeight="1" x14ac:dyDescent="0.25">
      <c r="A1006" s="9" t="s">
        <v>3457</v>
      </c>
      <c r="B1006" s="9" t="s">
        <v>8403</v>
      </c>
      <c r="C1006" s="9" t="s">
        <v>11731</v>
      </c>
      <c r="E1006" s="9" t="s">
        <v>11732</v>
      </c>
      <c r="F1006" s="9" t="s">
        <v>11733</v>
      </c>
      <c r="G1006" s="9">
        <v>80274</v>
      </c>
      <c r="H1006" s="11">
        <f t="shared" si="39"/>
        <v>80274</v>
      </c>
      <c r="I1006" s="9" t="s">
        <v>89</v>
      </c>
      <c r="K1006" s="9" t="s">
        <v>11734</v>
      </c>
      <c r="L1006" s="9">
        <v>-1</v>
      </c>
      <c r="M1006" s="9" t="s">
        <v>335</v>
      </c>
      <c r="N1006" s="9">
        <v>43599229</v>
      </c>
      <c r="O1006" s="9">
        <v>43739394</v>
      </c>
      <c r="P1006" s="9" t="s">
        <v>11735</v>
      </c>
      <c r="Q1006" s="11" t="str">
        <f t="shared" si="41"/>
        <v>chr22:43599229-43739394</v>
      </c>
      <c r="R1006" s="9" t="s">
        <v>11736</v>
      </c>
      <c r="S1006" s="9" t="s">
        <v>11737</v>
      </c>
      <c r="T1006" s="9" t="s">
        <v>11738</v>
      </c>
      <c r="U1006" s="9" t="s">
        <v>11739</v>
      </c>
      <c r="V1006" s="9" t="s">
        <v>11740</v>
      </c>
      <c r="W1006" s="9" t="s">
        <v>11741</v>
      </c>
      <c r="X1006" s="9" t="s">
        <v>11742</v>
      </c>
      <c r="Y1006" s="20">
        <v>0</v>
      </c>
      <c r="Z1006" s="20">
        <v>0</v>
      </c>
      <c r="AA1006" s="20">
        <v>0</v>
      </c>
      <c r="AB1006" s="20">
        <v>0</v>
      </c>
      <c r="AC1006" s="20">
        <v>0</v>
      </c>
    </row>
    <row r="1007" spans="1:29" ht="12" customHeight="1" x14ac:dyDescent="0.25">
      <c r="A1007" s="9" t="s">
        <v>3457</v>
      </c>
      <c r="B1007" s="9" t="s">
        <v>8403</v>
      </c>
      <c r="C1007" s="9" t="s">
        <v>11743</v>
      </c>
      <c r="E1007" s="9" t="s">
        <v>11744</v>
      </c>
      <c r="F1007" s="9" t="s">
        <v>11745</v>
      </c>
      <c r="G1007" s="9">
        <v>57758</v>
      </c>
      <c r="H1007" s="11">
        <f t="shared" si="39"/>
        <v>57758</v>
      </c>
      <c r="I1007" s="9" t="s">
        <v>11746</v>
      </c>
      <c r="K1007" s="9" t="s">
        <v>11747</v>
      </c>
      <c r="L1007" s="9">
        <v>-1</v>
      </c>
      <c r="M1007" s="9" t="s">
        <v>541</v>
      </c>
      <c r="N1007" s="9">
        <v>9041071</v>
      </c>
      <c r="O1007" s="9">
        <v>9159661</v>
      </c>
      <c r="P1007" s="9" t="s">
        <v>11748</v>
      </c>
      <c r="Q1007" s="11" t="str">
        <f t="shared" si="41"/>
        <v>chr11:9041071-9159661</v>
      </c>
      <c r="R1007" s="9" t="s">
        <v>11749</v>
      </c>
      <c r="S1007" s="9" t="s">
        <v>11750</v>
      </c>
      <c r="T1007" s="9" t="s">
        <v>11751</v>
      </c>
      <c r="U1007" s="9" t="s">
        <v>11752</v>
      </c>
      <c r="V1007" s="9" t="s">
        <v>11753</v>
      </c>
      <c r="W1007" s="9" t="s">
        <v>11754</v>
      </c>
      <c r="X1007" s="9" t="s">
        <v>11742</v>
      </c>
      <c r="Y1007" s="20">
        <v>1</v>
      </c>
      <c r="Z1007" s="20">
        <v>1</v>
      </c>
      <c r="AA1007" s="20">
        <v>0</v>
      </c>
      <c r="AB1007" s="20">
        <v>0</v>
      </c>
      <c r="AC1007" s="20">
        <v>0</v>
      </c>
    </row>
    <row r="1008" spans="1:29" ht="12" customHeight="1" x14ac:dyDescent="0.25">
      <c r="A1008" s="9" t="s">
        <v>3457</v>
      </c>
      <c r="B1008" s="9" t="s">
        <v>8403</v>
      </c>
      <c r="C1008" s="9" t="s">
        <v>11755</v>
      </c>
      <c r="E1008" s="9" t="s">
        <v>11756</v>
      </c>
      <c r="F1008" s="9" t="s">
        <v>11757</v>
      </c>
      <c r="G1008" s="9">
        <v>222663</v>
      </c>
      <c r="H1008" s="11">
        <f t="shared" si="39"/>
        <v>222663</v>
      </c>
      <c r="I1008" s="9" t="s">
        <v>11758</v>
      </c>
      <c r="K1008" s="9" t="s">
        <v>2244</v>
      </c>
      <c r="L1008" s="9">
        <v>1</v>
      </c>
      <c r="M1008" s="9" t="s">
        <v>220</v>
      </c>
      <c r="N1008" s="9">
        <v>35182190</v>
      </c>
      <c r="O1008" s="9">
        <v>35220856</v>
      </c>
      <c r="P1008" s="9" t="s">
        <v>11759</v>
      </c>
      <c r="Q1008" s="11" t="str">
        <f t="shared" si="41"/>
        <v>chr6:35182190-35220856</v>
      </c>
      <c r="R1008" s="9" t="s">
        <v>11760</v>
      </c>
      <c r="S1008" s="9" t="s">
        <v>11761</v>
      </c>
      <c r="T1008" s="9" t="s">
        <v>11762</v>
      </c>
      <c r="U1008" s="9" t="s">
        <v>11763</v>
      </c>
      <c r="V1008" s="9" t="s">
        <v>11764</v>
      </c>
      <c r="W1008" s="9" t="s">
        <v>11765</v>
      </c>
      <c r="X1008" s="9" t="s">
        <v>11742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</row>
    <row r="1009" spans="1:29" ht="12" customHeight="1" x14ac:dyDescent="0.25">
      <c r="A1009" s="9" t="s">
        <v>3457</v>
      </c>
      <c r="B1009" s="9" t="s">
        <v>8403</v>
      </c>
      <c r="C1009" s="9" t="s">
        <v>11766</v>
      </c>
      <c r="E1009" s="9" t="s">
        <v>11767</v>
      </c>
      <c r="F1009" s="9" t="s">
        <v>11768</v>
      </c>
      <c r="G1009" s="9">
        <v>6422</v>
      </c>
      <c r="H1009" s="11">
        <f t="shared" si="39"/>
        <v>6422</v>
      </c>
      <c r="I1009" s="9" t="s">
        <v>11769</v>
      </c>
      <c r="K1009" s="9" t="s">
        <v>11770</v>
      </c>
      <c r="L1009" s="9">
        <v>-1</v>
      </c>
      <c r="M1009" s="9" t="s">
        <v>231</v>
      </c>
      <c r="N1009" s="9">
        <v>41119481</v>
      </c>
      <c r="O1009" s="9">
        <v>41167016</v>
      </c>
      <c r="P1009" s="9" t="s">
        <v>11771</v>
      </c>
      <c r="Q1009" s="11" t="str">
        <f t="shared" si="41"/>
        <v>chr8:41119481-41167016</v>
      </c>
      <c r="R1009" s="9" t="s">
        <v>11772</v>
      </c>
      <c r="S1009" s="9" t="s">
        <v>11773</v>
      </c>
      <c r="T1009" s="9" t="s">
        <v>11774</v>
      </c>
      <c r="U1009" s="9" t="s">
        <v>11775</v>
      </c>
      <c r="V1009" s="9" t="s">
        <v>11776</v>
      </c>
      <c r="W1009" s="9" t="s">
        <v>11777</v>
      </c>
      <c r="X1009" s="9" t="s">
        <v>9913</v>
      </c>
      <c r="Y1009" s="20">
        <v>0</v>
      </c>
      <c r="Z1009" s="20">
        <v>1</v>
      </c>
      <c r="AA1009" s="20">
        <v>1</v>
      </c>
      <c r="AB1009" s="20">
        <v>2</v>
      </c>
      <c r="AC1009" s="20">
        <v>0</v>
      </c>
    </row>
    <row r="1010" spans="1:29" ht="12" customHeight="1" x14ac:dyDescent="0.25">
      <c r="A1010" s="9" t="s">
        <v>3457</v>
      </c>
      <c r="B1010" s="9" t="s">
        <v>8403</v>
      </c>
      <c r="C1010" s="9" t="s">
        <v>11778</v>
      </c>
      <c r="E1010" s="9" t="s">
        <v>11779</v>
      </c>
      <c r="F1010" s="9" t="s">
        <v>11780</v>
      </c>
      <c r="G1010" s="9">
        <v>6423</v>
      </c>
      <c r="H1010" s="11">
        <f t="shared" si="39"/>
        <v>6423</v>
      </c>
      <c r="I1010" s="9" t="s">
        <v>11781</v>
      </c>
      <c r="K1010" s="9" t="s">
        <v>11782</v>
      </c>
      <c r="L1010" s="9">
        <v>-1</v>
      </c>
      <c r="M1010" s="9" t="s">
        <v>91</v>
      </c>
      <c r="N1010" s="9">
        <v>154701744</v>
      </c>
      <c r="O1010" s="9">
        <v>154710272</v>
      </c>
      <c r="P1010" s="9" t="s">
        <v>11783</v>
      </c>
      <c r="Q1010" s="11" t="str">
        <f t="shared" si="41"/>
        <v>chr4:154701744-154710272</v>
      </c>
      <c r="R1010" s="9" t="s">
        <v>11784</v>
      </c>
      <c r="S1010" s="9" t="s">
        <v>11785</v>
      </c>
      <c r="T1010" s="9" t="s">
        <v>11786</v>
      </c>
      <c r="U1010" s="9" t="s">
        <v>11787</v>
      </c>
      <c r="V1010" s="9" t="s">
        <v>11788</v>
      </c>
      <c r="W1010" s="9" t="s">
        <v>11789</v>
      </c>
      <c r="X1010" s="9" t="s">
        <v>9913</v>
      </c>
      <c r="Y1010" s="20">
        <v>0</v>
      </c>
      <c r="Z1010" s="20">
        <v>0</v>
      </c>
      <c r="AA1010" s="20">
        <v>1</v>
      </c>
      <c r="AB1010" s="20">
        <v>2</v>
      </c>
      <c r="AC1010" s="20">
        <v>0</v>
      </c>
    </row>
    <row r="1011" spans="1:29" ht="12" customHeight="1" x14ac:dyDescent="0.25">
      <c r="A1011" s="9" t="s">
        <v>3457</v>
      </c>
      <c r="B1011" s="9" t="s">
        <v>8403</v>
      </c>
      <c r="C1011" s="9" t="s">
        <v>11790</v>
      </c>
      <c r="E1011" s="9" t="s">
        <v>11791</v>
      </c>
      <c r="F1011" s="9" t="s">
        <v>11792</v>
      </c>
      <c r="G1011" s="9">
        <v>6424</v>
      </c>
      <c r="H1011" s="11">
        <f t="shared" si="39"/>
        <v>6424</v>
      </c>
      <c r="I1011" s="9" t="s">
        <v>11793</v>
      </c>
      <c r="K1011" s="9" t="s">
        <v>11794</v>
      </c>
      <c r="L1011" s="9">
        <v>-1</v>
      </c>
      <c r="M1011" s="9" t="s">
        <v>63</v>
      </c>
      <c r="N1011" s="9">
        <v>37945543</v>
      </c>
      <c r="O1011" s="9">
        <v>38065297</v>
      </c>
      <c r="P1011" s="9" t="s">
        <v>11795</v>
      </c>
      <c r="Q1011" s="11" t="str">
        <f t="shared" si="41"/>
        <v>chr7:37945543-38065297</v>
      </c>
      <c r="R1011" s="9" t="s">
        <v>11796</v>
      </c>
      <c r="S1011" s="9" t="s">
        <v>11797</v>
      </c>
      <c r="T1011" s="9" t="s">
        <v>11798</v>
      </c>
      <c r="U1011" s="9" t="s">
        <v>11799</v>
      </c>
      <c r="V1011" s="9" t="s">
        <v>11800</v>
      </c>
      <c r="W1011" s="9" t="s">
        <v>11801</v>
      </c>
      <c r="X1011" s="9" t="s">
        <v>9913</v>
      </c>
      <c r="Y1011" s="20">
        <v>0</v>
      </c>
      <c r="Z1011" s="20">
        <v>1</v>
      </c>
      <c r="AA1011" s="20">
        <v>1</v>
      </c>
      <c r="AB1011" s="20">
        <v>2</v>
      </c>
      <c r="AC1011" s="20">
        <v>0</v>
      </c>
    </row>
    <row r="1012" spans="1:29" ht="12" customHeight="1" x14ac:dyDescent="0.25">
      <c r="A1012" s="9" t="s">
        <v>3457</v>
      </c>
      <c r="B1012" s="9" t="s">
        <v>8403</v>
      </c>
      <c r="C1012" s="9" t="s">
        <v>11802</v>
      </c>
      <c r="E1012" s="9" t="s">
        <v>11803</v>
      </c>
      <c r="F1012" s="9" t="s">
        <v>11804</v>
      </c>
      <c r="G1012" s="9">
        <v>6425</v>
      </c>
      <c r="H1012" s="11">
        <f t="shared" si="39"/>
        <v>6425</v>
      </c>
      <c r="I1012" s="9" t="s">
        <v>11805</v>
      </c>
      <c r="K1012" s="9" t="s">
        <v>11806</v>
      </c>
      <c r="L1012" s="9">
        <v>-1</v>
      </c>
      <c r="M1012" s="9" t="s">
        <v>437</v>
      </c>
      <c r="N1012" s="9">
        <v>99526508</v>
      </c>
      <c r="O1012" s="9">
        <v>99531709</v>
      </c>
      <c r="P1012" s="9" t="s">
        <v>11807</v>
      </c>
      <c r="Q1012" s="11" t="str">
        <f t="shared" si="41"/>
        <v>chr10:99526508-99531709</v>
      </c>
      <c r="R1012" s="9" t="s">
        <v>11808</v>
      </c>
      <c r="S1012" s="9" t="s">
        <v>11809</v>
      </c>
      <c r="T1012" s="9" t="s">
        <v>11810</v>
      </c>
      <c r="U1012" s="9" t="s">
        <v>11811</v>
      </c>
      <c r="V1012" s="9" t="s">
        <v>11812</v>
      </c>
      <c r="W1012" s="9" t="s">
        <v>11813</v>
      </c>
      <c r="X1012" s="9" t="s">
        <v>9913</v>
      </c>
      <c r="Y1012" s="20">
        <v>0</v>
      </c>
      <c r="Z1012" s="20">
        <v>0</v>
      </c>
      <c r="AA1012" s="20">
        <v>1</v>
      </c>
      <c r="AB1012" s="20">
        <v>2</v>
      </c>
      <c r="AC1012" s="20">
        <v>0</v>
      </c>
    </row>
    <row r="1013" spans="1:29" ht="12" customHeight="1" x14ac:dyDescent="0.25">
      <c r="A1013" s="9" t="s">
        <v>3457</v>
      </c>
      <c r="B1013" s="9" t="s">
        <v>8403</v>
      </c>
      <c r="C1013" s="9" t="s">
        <v>11814</v>
      </c>
      <c r="E1013" s="9" t="s">
        <v>11815</v>
      </c>
      <c r="F1013" s="9" t="s">
        <v>11816</v>
      </c>
      <c r="G1013" s="9">
        <v>6469</v>
      </c>
      <c r="H1013" s="11">
        <f t="shared" si="39"/>
        <v>6469</v>
      </c>
      <c r="I1013" s="9" t="s">
        <v>11817</v>
      </c>
      <c r="K1013" s="9" t="s">
        <v>11818</v>
      </c>
      <c r="L1013" s="9">
        <v>-1</v>
      </c>
      <c r="M1013" s="9" t="s">
        <v>63</v>
      </c>
      <c r="N1013" s="9">
        <v>155592680</v>
      </c>
      <c r="O1013" s="9">
        <v>155604967</v>
      </c>
      <c r="P1013" s="9" t="s">
        <v>11819</v>
      </c>
      <c r="Q1013" s="11" t="str">
        <f t="shared" si="41"/>
        <v>chr7:155592680-155604967</v>
      </c>
      <c r="R1013" s="9" t="s">
        <v>11820</v>
      </c>
      <c r="S1013" s="9" t="s">
        <v>11821</v>
      </c>
      <c r="T1013" s="9" t="s">
        <v>11822</v>
      </c>
      <c r="U1013" s="9" t="s">
        <v>11823</v>
      </c>
      <c r="V1013" s="9" t="s">
        <v>11824</v>
      </c>
      <c r="W1013" s="9" t="s">
        <v>11825</v>
      </c>
      <c r="X1013" s="9" t="s">
        <v>10398</v>
      </c>
      <c r="Y1013" s="20">
        <v>0</v>
      </c>
      <c r="Z1013" s="20">
        <v>0</v>
      </c>
      <c r="AA1013" s="20">
        <v>0</v>
      </c>
      <c r="AB1013" s="20">
        <v>0</v>
      </c>
      <c r="AC1013" s="20">
        <v>0</v>
      </c>
    </row>
    <row r="1014" spans="1:29" ht="12" customHeight="1" x14ac:dyDescent="0.25">
      <c r="A1014" s="9" t="s">
        <v>3457</v>
      </c>
      <c r="B1014" s="9" t="s">
        <v>8403</v>
      </c>
      <c r="C1014" s="9" t="s">
        <v>11826</v>
      </c>
      <c r="E1014" s="9" t="s">
        <v>11827</v>
      </c>
      <c r="F1014" s="9" t="s">
        <v>11828</v>
      </c>
      <c r="G1014" s="9">
        <v>7062</v>
      </c>
      <c r="H1014" s="11">
        <f t="shared" si="39"/>
        <v>7062</v>
      </c>
      <c r="I1014" s="9" t="s">
        <v>11829</v>
      </c>
      <c r="K1014" s="9" t="s">
        <v>5582</v>
      </c>
      <c r="L1014" s="9">
        <v>-1</v>
      </c>
      <c r="M1014" s="9" t="s">
        <v>77</v>
      </c>
      <c r="N1014" s="9">
        <v>152078793</v>
      </c>
      <c r="O1014" s="9">
        <v>152086556</v>
      </c>
      <c r="P1014" s="9" t="s">
        <v>11830</v>
      </c>
      <c r="Q1014" s="11" t="str">
        <f t="shared" si="41"/>
        <v>chr1:152078793-152086556</v>
      </c>
      <c r="R1014" s="9" t="s">
        <v>11831</v>
      </c>
      <c r="S1014" s="9" t="s">
        <v>11832</v>
      </c>
      <c r="T1014" s="9" t="s">
        <v>11833</v>
      </c>
      <c r="U1014" s="9" t="s">
        <v>11834</v>
      </c>
      <c r="V1014" s="9" t="s">
        <v>11835</v>
      </c>
      <c r="W1014" s="9" t="s">
        <v>11836</v>
      </c>
      <c r="X1014" s="9" t="s">
        <v>10179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</row>
    <row r="1015" spans="1:29" ht="12" customHeight="1" x14ac:dyDescent="0.25">
      <c r="A1015" s="9" t="s">
        <v>3457</v>
      </c>
      <c r="B1015" s="9" t="s">
        <v>8403</v>
      </c>
      <c r="C1015" s="9" t="s">
        <v>11837</v>
      </c>
      <c r="E1015" s="9" t="s">
        <v>11838</v>
      </c>
      <c r="F1015" s="9" t="s">
        <v>11839</v>
      </c>
      <c r="G1015" s="9">
        <v>126637</v>
      </c>
      <c r="H1015" s="11">
        <f t="shared" si="39"/>
        <v>126637</v>
      </c>
      <c r="I1015" s="9" t="s">
        <v>11840</v>
      </c>
      <c r="K1015" s="9" t="s">
        <v>5582</v>
      </c>
      <c r="L1015" s="9">
        <v>-1</v>
      </c>
      <c r="M1015" s="9" t="s">
        <v>77</v>
      </c>
      <c r="N1015" s="9">
        <v>152056620</v>
      </c>
      <c r="O1015" s="9">
        <v>152061540</v>
      </c>
      <c r="P1015" s="9" t="s">
        <v>11841</v>
      </c>
      <c r="Q1015" s="11" t="str">
        <f t="shared" si="41"/>
        <v>chr1:152056620-152061540</v>
      </c>
      <c r="R1015" s="9" t="s">
        <v>11842</v>
      </c>
      <c r="S1015" s="9" t="s">
        <v>11843</v>
      </c>
      <c r="T1015" s="9" t="s">
        <v>11844</v>
      </c>
      <c r="U1015" s="9" t="s">
        <v>11845</v>
      </c>
      <c r="V1015" s="9" t="s">
        <v>11846</v>
      </c>
      <c r="W1015" s="9" t="s">
        <v>11847</v>
      </c>
      <c r="X1015" s="9" t="s">
        <v>11554</v>
      </c>
      <c r="Y1015" s="20">
        <v>0</v>
      </c>
      <c r="Z1015" s="20">
        <v>0</v>
      </c>
      <c r="AA1015" s="20">
        <v>0</v>
      </c>
      <c r="AB1015" s="20">
        <v>0</v>
      </c>
      <c r="AC1015" s="20">
        <v>0</v>
      </c>
    </row>
    <row r="1016" spans="1:29" ht="12" customHeight="1" x14ac:dyDescent="0.25">
      <c r="A1016" s="9" t="s">
        <v>3457</v>
      </c>
      <c r="B1016" s="9" t="s">
        <v>8403</v>
      </c>
      <c r="C1016" s="9" t="s">
        <v>11848</v>
      </c>
      <c r="E1016" s="9" t="s">
        <v>11849</v>
      </c>
      <c r="F1016" s="9" t="s">
        <v>11850</v>
      </c>
      <c r="G1016" s="9">
        <v>6997</v>
      </c>
      <c r="H1016" s="11">
        <f t="shared" si="39"/>
        <v>6997</v>
      </c>
      <c r="I1016" s="9" t="s">
        <v>11851</v>
      </c>
      <c r="K1016" s="9" t="s">
        <v>5005</v>
      </c>
      <c r="L1016" s="9">
        <v>1</v>
      </c>
      <c r="M1016" s="9" t="s">
        <v>36</v>
      </c>
      <c r="N1016" s="9">
        <v>46616045</v>
      </c>
      <c r="O1016" s="9">
        <v>46668033</v>
      </c>
      <c r="P1016" s="9" t="s">
        <v>11852</v>
      </c>
      <c r="Q1016" s="11" t="str">
        <f t="shared" si="41"/>
        <v>chr3:46616045-46668033</v>
      </c>
      <c r="R1016" s="9" t="s">
        <v>11853</v>
      </c>
      <c r="S1016" s="9" t="s">
        <v>11854</v>
      </c>
      <c r="T1016" s="9" t="s">
        <v>11855</v>
      </c>
      <c r="U1016" s="9" t="s">
        <v>11856</v>
      </c>
      <c r="V1016" s="9" t="s">
        <v>11857</v>
      </c>
      <c r="W1016" s="9" t="s">
        <v>11858</v>
      </c>
      <c r="X1016" s="9" t="s">
        <v>11859</v>
      </c>
      <c r="Y1016" s="20">
        <v>1</v>
      </c>
      <c r="Z1016" s="20">
        <v>1</v>
      </c>
      <c r="AA1016" s="20">
        <v>0</v>
      </c>
      <c r="AB1016" s="20">
        <v>0</v>
      </c>
      <c r="AC1016" s="20">
        <v>0</v>
      </c>
    </row>
    <row r="1017" spans="1:29" ht="12" customHeight="1" x14ac:dyDescent="0.25">
      <c r="A1017" s="9" t="s">
        <v>3457</v>
      </c>
      <c r="B1017" s="9" t="s">
        <v>8403</v>
      </c>
      <c r="C1017" s="9" t="s">
        <v>11860</v>
      </c>
      <c r="E1017" s="9" t="s">
        <v>11861</v>
      </c>
      <c r="F1017" s="9" t="s">
        <v>11862</v>
      </c>
      <c r="G1017" s="9">
        <v>7039</v>
      </c>
      <c r="H1017" s="11">
        <f t="shared" si="39"/>
        <v>7039</v>
      </c>
      <c r="I1017" s="9" t="s">
        <v>11863</v>
      </c>
      <c r="K1017" s="9" t="s">
        <v>3549</v>
      </c>
      <c r="L1017" s="9">
        <v>-1</v>
      </c>
      <c r="M1017" s="9" t="s">
        <v>348</v>
      </c>
      <c r="N1017" s="9">
        <v>70674412</v>
      </c>
      <c r="O1017" s="9">
        <v>70781325</v>
      </c>
      <c r="P1017" s="9" t="s">
        <v>11864</v>
      </c>
      <c r="Q1017" s="11" t="str">
        <f t="shared" si="41"/>
        <v>chr2:70674412-70781325</v>
      </c>
      <c r="R1017" s="9" t="s">
        <v>11865</v>
      </c>
      <c r="S1017" s="9" t="s">
        <v>11866</v>
      </c>
      <c r="T1017" s="9" t="s">
        <v>11867</v>
      </c>
      <c r="U1017" s="9" t="s">
        <v>11868</v>
      </c>
      <c r="V1017" s="9" t="s">
        <v>11869</v>
      </c>
      <c r="W1017" s="9" t="s">
        <v>11870</v>
      </c>
      <c r="X1017" s="9" t="s">
        <v>8694</v>
      </c>
      <c r="Y1017" s="20">
        <v>1</v>
      </c>
      <c r="Z1017" s="20">
        <v>1</v>
      </c>
      <c r="AA1017" s="20">
        <v>0</v>
      </c>
      <c r="AB1017" s="20">
        <v>0</v>
      </c>
      <c r="AC1017" s="20">
        <v>0</v>
      </c>
    </row>
    <row r="1018" spans="1:29" ht="12" customHeight="1" x14ac:dyDescent="0.25">
      <c r="A1018" s="9" t="s">
        <v>3457</v>
      </c>
      <c r="B1018" s="9" t="s">
        <v>8403</v>
      </c>
      <c r="C1018" s="9" t="s">
        <v>11871</v>
      </c>
      <c r="E1018" s="9" t="s">
        <v>11872</v>
      </c>
      <c r="F1018" s="9" t="s">
        <v>11873</v>
      </c>
      <c r="G1018" s="9">
        <v>7040</v>
      </c>
      <c r="H1018" s="11">
        <f t="shared" si="39"/>
        <v>7040</v>
      </c>
      <c r="I1018" s="9" t="s">
        <v>11874</v>
      </c>
      <c r="K1018" s="9" t="s">
        <v>11875</v>
      </c>
      <c r="L1018" s="9">
        <v>-1</v>
      </c>
      <c r="M1018" s="9" t="s">
        <v>159</v>
      </c>
      <c r="N1018" s="9">
        <v>41836813</v>
      </c>
      <c r="O1018" s="9">
        <v>41859831</v>
      </c>
      <c r="P1018" s="9" t="s">
        <v>11876</v>
      </c>
      <c r="Q1018" s="11" t="str">
        <f t="shared" si="41"/>
        <v>chr19:41836813-41859831</v>
      </c>
      <c r="R1018" s="9" t="s">
        <v>11877</v>
      </c>
      <c r="S1018" s="9" t="s">
        <v>11878</v>
      </c>
      <c r="T1018" s="9" t="s">
        <v>11879</v>
      </c>
      <c r="U1018" s="9" t="s">
        <v>11880</v>
      </c>
      <c r="V1018" s="9" t="s">
        <v>11881</v>
      </c>
      <c r="W1018" s="9" t="s">
        <v>11882</v>
      </c>
      <c r="X1018" s="9" t="s">
        <v>11883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</row>
    <row r="1019" spans="1:29" ht="12" customHeight="1" x14ac:dyDescent="0.25">
      <c r="A1019" s="9" t="s">
        <v>3457</v>
      </c>
      <c r="B1019" s="9" t="s">
        <v>8403</v>
      </c>
      <c r="C1019" s="9" t="s">
        <v>11884</v>
      </c>
      <c r="E1019" s="9" t="s">
        <v>11885</v>
      </c>
      <c r="F1019" s="9" t="s">
        <v>11886</v>
      </c>
      <c r="G1019" s="9">
        <v>7042</v>
      </c>
      <c r="H1019" s="11">
        <f t="shared" si="39"/>
        <v>7042</v>
      </c>
      <c r="I1019" s="9" t="s">
        <v>11887</v>
      </c>
      <c r="K1019" s="9" t="s">
        <v>11888</v>
      </c>
      <c r="L1019" s="9">
        <v>1</v>
      </c>
      <c r="M1019" s="9" t="s">
        <v>77</v>
      </c>
      <c r="N1019" s="9">
        <v>218519577</v>
      </c>
      <c r="O1019" s="9">
        <v>218617961</v>
      </c>
      <c r="P1019" s="9" t="s">
        <v>11889</v>
      </c>
      <c r="Q1019" s="11" t="str">
        <f t="shared" si="41"/>
        <v>chr1:218519577-218617961</v>
      </c>
      <c r="R1019" s="9" t="s">
        <v>11890</v>
      </c>
      <c r="S1019" s="9" t="s">
        <v>11891</v>
      </c>
      <c r="T1019" s="9" t="s">
        <v>11892</v>
      </c>
      <c r="U1019" s="9" t="s">
        <v>11893</v>
      </c>
      <c r="V1019" s="9" t="s">
        <v>11894</v>
      </c>
      <c r="W1019" s="9" t="s">
        <v>11895</v>
      </c>
      <c r="X1019" s="9" t="s">
        <v>11896</v>
      </c>
      <c r="Y1019" s="20">
        <v>0</v>
      </c>
      <c r="Z1019" s="20">
        <v>0</v>
      </c>
      <c r="AA1019" s="20">
        <v>0</v>
      </c>
      <c r="AB1019" s="20">
        <v>0</v>
      </c>
      <c r="AC1019" s="20">
        <v>0</v>
      </c>
    </row>
    <row r="1020" spans="1:29" ht="12" customHeight="1" x14ac:dyDescent="0.25">
      <c r="A1020" s="9" t="s">
        <v>3457</v>
      </c>
      <c r="B1020" s="9" t="s">
        <v>8403</v>
      </c>
      <c r="C1020" s="9" t="s">
        <v>11897</v>
      </c>
      <c r="E1020" s="9" t="s">
        <v>11898</v>
      </c>
      <c r="F1020" s="9" t="s">
        <v>11899</v>
      </c>
      <c r="G1020" s="9">
        <v>7043</v>
      </c>
      <c r="H1020" s="11">
        <f t="shared" si="39"/>
        <v>7043</v>
      </c>
      <c r="I1020" s="9" t="s">
        <v>11900</v>
      </c>
      <c r="K1020" s="9" t="s">
        <v>1333</v>
      </c>
      <c r="L1020" s="9">
        <v>-1</v>
      </c>
      <c r="M1020" s="9" t="s">
        <v>281</v>
      </c>
      <c r="N1020" s="9">
        <v>76424442</v>
      </c>
      <c r="O1020" s="9">
        <v>76449334</v>
      </c>
      <c r="P1020" s="9" t="s">
        <v>11901</v>
      </c>
      <c r="Q1020" s="11" t="str">
        <f t="shared" si="41"/>
        <v>chr14:76424442-76449334</v>
      </c>
      <c r="R1020" s="9" t="s">
        <v>11902</v>
      </c>
      <c r="S1020" s="9" t="s">
        <v>11903</v>
      </c>
      <c r="T1020" s="9" t="s">
        <v>11904</v>
      </c>
      <c r="U1020" s="9" t="s">
        <v>11905</v>
      </c>
      <c r="V1020" s="9" t="s">
        <v>11906</v>
      </c>
      <c r="W1020" s="9" t="s">
        <v>11907</v>
      </c>
      <c r="X1020" s="9" t="s">
        <v>11908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</row>
    <row r="1021" spans="1:29" ht="12" customHeight="1" x14ac:dyDescent="0.25">
      <c r="A1021" s="9" t="s">
        <v>3457</v>
      </c>
      <c r="B1021" s="9" t="s">
        <v>8403</v>
      </c>
      <c r="C1021" s="9" t="s">
        <v>11909</v>
      </c>
      <c r="E1021" s="9" t="s">
        <v>11910</v>
      </c>
      <c r="F1021" s="9" t="s">
        <v>11911</v>
      </c>
      <c r="G1021" s="9">
        <v>7066</v>
      </c>
      <c r="H1021" s="11">
        <f t="shared" si="39"/>
        <v>7066</v>
      </c>
      <c r="I1021" s="9" t="s">
        <v>11912</v>
      </c>
      <c r="K1021" s="9" t="s">
        <v>49</v>
      </c>
      <c r="L1021" s="9">
        <v>-1</v>
      </c>
      <c r="M1021" s="9" t="s">
        <v>36</v>
      </c>
      <c r="N1021" s="9">
        <v>184089723</v>
      </c>
      <c r="O1021" s="9">
        <v>184095932</v>
      </c>
      <c r="P1021" s="9" t="s">
        <v>11913</v>
      </c>
      <c r="Q1021" s="11" t="str">
        <f t="shared" si="41"/>
        <v>chr3:184089723-184095932</v>
      </c>
      <c r="R1021" s="9" t="s">
        <v>11914</v>
      </c>
      <c r="S1021" s="9" t="s">
        <v>11915</v>
      </c>
      <c r="T1021" s="9" t="s">
        <v>11916</v>
      </c>
      <c r="U1021" s="9" t="s">
        <v>11917</v>
      </c>
      <c r="V1021" s="9" t="s">
        <v>11918</v>
      </c>
      <c r="W1021" s="9" t="s">
        <v>11919</v>
      </c>
      <c r="X1021" s="9" t="s">
        <v>11920</v>
      </c>
      <c r="Y1021" s="20">
        <v>0</v>
      </c>
      <c r="Z1021" s="20">
        <v>0</v>
      </c>
      <c r="AA1021" s="20">
        <v>0</v>
      </c>
      <c r="AB1021" s="20">
        <v>0</v>
      </c>
      <c r="AC1021" s="20">
        <v>0</v>
      </c>
    </row>
    <row r="1022" spans="1:29" ht="12" customHeight="1" x14ac:dyDescent="0.25">
      <c r="A1022" s="9" t="s">
        <v>3457</v>
      </c>
      <c r="B1022" s="9" t="s">
        <v>8403</v>
      </c>
      <c r="C1022" s="9" t="s">
        <v>11921</v>
      </c>
      <c r="E1022" s="9" t="s">
        <v>11922</v>
      </c>
      <c r="F1022" s="9" t="s">
        <v>11923</v>
      </c>
      <c r="G1022" s="9">
        <v>7124</v>
      </c>
      <c r="H1022" s="11">
        <f t="shared" si="39"/>
        <v>7124</v>
      </c>
      <c r="I1022" s="9" t="s">
        <v>11924</v>
      </c>
      <c r="K1022" s="9" t="s">
        <v>2244</v>
      </c>
      <c r="L1022" s="9">
        <v>1</v>
      </c>
      <c r="M1022" s="9" t="s">
        <v>220</v>
      </c>
      <c r="N1022" s="9">
        <v>31543344</v>
      </c>
      <c r="O1022" s="9">
        <v>31546113</v>
      </c>
      <c r="P1022" s="9" t="s">
        <v>11925</v>
      </c>
      <c r="Q1022" s="11" t="str">
        <f t="shared" si="41"/>
        <v>chr6:31543344-31546113</v>
      </c>
      <c r="R1022" s="9" t="s">
        <v>11926</v>
      </c>
      <c r="S1022" s="9" t="s">
        <v>11927</v>
      </c>
      <c r="T1022" s="9" t="s">
        <v>11928</v>
      </c>
      <c r="U1022" s="9" t="s">
        <v>11929</v>
      </c>
      <c r="V1022" s="9" t="s">
        <v>11930</v>
      </c>
      <c r="W1022" s="9" t="s">
        <v>11931</v>
      </c>
      <c r="X1022" s="9" t="s">
        <v>11932</v>
      </c>
      <c r="Y1022" s="20">
        <v>1</v>
      </c>
      <c r="Z1022" s="20">
        <v>1</v>
      </c>
      <c r="AA1022" s="20">
        <v>0</v>
      </c>
      <c r="AB1022" s="20">
        <v>0</v>
      </c>
      <c r="AC1022" s="20">
        <v>0</v>
      </c>
    </row>
    <row r="1023" spans="1:29" ht="12" customHeight="1" x14ac:dyDescent="0.25">
      <c r="A1023" s="9" t="s">
        <v>3457</v>
      </c>
      <c r="B1023" s="9" t="s">
        <v>8403</v>
      </c>
      <c r="C1023" s="9" t="s">
        <v>11933</v>
      </c>
      <c r="E1023" s="9" t="s">
        <v>11934</v>
      </c>
      <c r="F1023" s="9" t="s">
        <v>11935</v>
      </c>
      <c r="G1023" s="9">
        <v>8743</v>
      </c>
      <c r="H1023" s="11">
        <f t="shared" si="39"/>
        <v>8743</v>
      </c>
      <c r="I1023" s="9" t="s">
        <v>11936</v>
      </c>
      <c r="K1023" s="9" t="s">
        <v>11937</v>
      </c>
      <c r="L1023" s="9">
        <v>-1</v>
      </c>
      <c r="M1023" s="9" t="s">
        <v>36</v>
      </c>
      <c r="N1023" s="9">
        <v>172223298</v>
      </c>
      <c r="O1023" s="9">
        <v>172241297</v>
      </c>
      <c r="P1023" s="9" t="s">
        <v>11938</v>
      </c>
      <c r="Q1023" s="11" t="str">
        <f t="shared" si="41"/>
        <v>chr3:172223298-172241297</v>
      </c>
      <c r="R1023" s="9" t="s">
        <v>11939</v>
      </c>
      <c r="S1023" s="9" t="s">
        <v>11940</v>
      </c>
      <c r="T1023" s="9" t="s">
        <v>11941</v>
      </c>
      <c r="U1023" s="9" t="s">
        <v>11942</v>
      </c>
      <c r="V1023" s="9" t="s">
        <v>11943</v>
      </c>
      <c r="W1023" s="9" t="s">
        <v>11944</v>
      </c>
      <c r="X1023" s="9" t="s">
        <v>11945</v>
      </c>
      <c r="Y1023" s="20">
        <v>1</v>
      </c>
      <c r="Z1023" s="20">
        <v>1</v>
      </c>
      <c r="AA1023" s="20">
        <v>0</v>
      </c>
      <c r="AB1023" s="20">
        <v>0</v>
      </c>
      <c r="AC1023" s="20">
        <v>0</v>
      </c>
    </row>
    <row r="1024" spans="1:29" ht="12" customHeight="1" x14ac:dyDescent="0.25">
      <c r="A1024" s="9" t="s">
        <v>3457</v>
      </c>
      <c r="B1024" s="9" t="s">
        <v>8403</v>
      </c>
      <c r="C1024" s="9" t="s">
        <v>11946</v>
      </c>
      <c r="E1024" s="9" t="s">
        <v>11947</v>
      </c>
      <c r="F1024" s="9" t="s">
        <v>11948</v>
      </c>
      <c r="G1024" s="9">
        <v>8600</v>
      </c>
      <c r="H1024" s="11">
        <f t="shared" si="39"/>
        <v>8600</v>
      </c>
      <c r="I1024" s="9" t="s">
        <v>11949</v>
      </c>
      <c r="K1024" s="9" t="s">
        <v>11950</v>
      </c>
      <c r="L1024" s="9">
        <v>1</v>
      </c>
      <c r="M1024" s="9" t="s">
        <v>885</v>
      </c>
      <c r="N1024" s="9">
        <v>43136872</v>
      </c>
      <c r="O1024" s="9">
        <v>43182149</v>
      </c>
      <c r="P1024" s="9" t="s">
        <v>11951</v>
      </c>
      <c r="Q1024" s="11" t="str">
        <f t="shared" si="41"/>
        <v>chr13:43136872-43182149</v>
      </c>
      <c r="R1024" s="9" t="s">
        <v>11952</v>
      </c>
      <c r="S1024" s="9" t="s">
        <v>11953</v>
      </c>
      <c r="T1024" s="9" t="s">
        <v>11954</v>
      </c>
      <c r="U1024" s="9" t="s">
        <v>11955</v>
      </c>
      <c r="V1024" s="9" t="s">
        <v>11956</v>
      </c>
      <c r="W1024" s="9" t="s">
        <v>11957</v>
      </c>
      <c r="X1024" s="9" t="s">
        <v>11945</v>
      </c>
      <c r="Y1024" s="20">
        <v>1</v>
      </c>
      <c r="Z1024" s="20">
        <v>1</v>
      </c>
      <c r="AA1024" s="20">
        <v>0</v>
      </c>
      <c r="AB1024" s="20">
        <v>0</v>
      </c>
      <c r="AC1024" s="20">
        <v>0</v>
      </c>
    </row>
    <row r="1025" spans="1:29" ht="12" customHeight="1" x14ac:dyDescent="0.25">
      <c r="A1025" s="9" t="s">
        <v>3457</v>
      </c>
      <c r="B1025" s="9" t="s">
        <v>8403</v>
      </c>
      <c r="C1025" s="9" t="s">
        <v>11958</v>
      </c>
      <c r="E1025" s="9" t="s">
        <v>11959</v>
      </c>
      <c r="F1025" s="9" t="s">
        <v>11960</v>
      </c>
      <c r="G1025" s="9">
        <v>8742</v>
      </c>
      <c r="H1025" s="11">
        <f t="shared" si="39"/>
        <v>8742</v>
      </c>
      <c r="I1025" s="9" t="s">
        <v>11961</v>
      </c>
      <c r="K1025" s="9" t="s">
        <v>8131</v>
      </c>
      <c r="L1025" s="9">
        <v>1</v>
      </c>
      <c r="M1025" s="9" t="s">
        <v>862</v>
      </c>
      <c r="N1025" s="9">
        <v>7452208</v>
      </c>
      <c r="O1025" s="9">
        <v>7464925</v>
      </c>
      <c r="P1025" s="9" t="s">
        <v>11962</v>
      </c>
      <c r="Q1025" s="11" t="str">
        <f t="shared" si="41"/>
        <v>chr17:7452208-7464925</v>
      </c>
      <c r="R1025" s="9" t="s">
        <v>11963</v>
      </c>
      <c r="S1025" s="9" t="s">
        <v>11964</v>
      </c>
      <c r="T1025" s="9" t="s">
        <v>11965</v>
      </c>
      <c r="U1025" s="9" t="s">
        <v>11966</v>
      </c>
      <c r="V1025" s="9" t="s">
        <v>11967</v>
      </c>
      <c r="W1025" s="9" t="s">
        <v>11968</v>
      </c>
      <c r="X1025" s="9" t="s">
        <v>11969</v>
      </c>
      <c r="Y1025" s="20">
        <v>1</v>
      </c>
      <c r="Z1025" s="20">
        <v>1</v>
      </c>
      <c r="AA1025" s="20">
        <v>0</v>
      </c>
      <c r="AB1025" s="20">
        <v>0</v>
      </c>
      <c r="AC1025" s="20">
        <v>0</v>
      </c>
    </row>
    <row r="1026" spans="1:29" ht="12" customHeight="1" x14ac:dyDescent="0.25">
      <c r="A1026" s="9" t="s">
        <v>3457</v>
      </c>
      <c r="B1026" s="9" t="s">
        <v>8403</v>
      </c>
      <c r="C1026" s="9" t="s">
        <v>11970</v>
      </c>
      <c r="E1026" s="9" t="s">
        <v>11971</v>
      </c>
      <c r="F1026" s="12" t="s">
        <v>11972</v>
      </c>
      <c r="G1026" s="9">
        <v>407977</v>
      </c>
      <c r="H1026" s="11">
        <f t="shared" ref="H1026:H1066" si="42">HYPERLINK("http://www.ncbi.nlm.nih.gov/gene/"&amp;G1026, G1026)</f>
        <v>407977</v>
      </c>
      <c r="I1026" s="9" t="s">
        <v>11973</v>
      </c>
      <c r="K1026" s="9" t="s">
        <v>3867</v>
      </c>
      <c r="L1026" s="9">
        <v>1</v>
      </c>
      <c r="M1026" s="9" t="s">
        <v>862</v>
      </c>
      <c r="N1026" s="9">
        <v>7452416</v>
      </c>
      <c r="O1026" s="9">
        <v>7464918</v>
      </c>
      <c r="P1026" s="9" t="s">
        <v>11974</v>
      </c>
      <c r="Q1026" s="11" t="str">
        <f t="shared" si="41"/>
        <v>chr17:7452416-7464918</v>
      </c>
      <c r="R1026" s="9" t="s">
        <v>11975</v>
      </c>
      <c r="S1026" s="9" t="s">
        <v>11976</v>
      </c>
      <c r="T1026" s="9" t="s">
        <v>11965</v>
      </c>
      <c r="U1026" s="9" t="s">
        <v>11977</v>
      </c>
      <c r="V1026" s="9" t="s">
        <v>11978</v>
      </c>
      <c r="W1026" s="9" t="s">
        <v>11979</v>
      </c>
      <c r="X1026" s="9" t="s">
        <v>11969</v>
      </c>
      <c r="Y1026" s="20">
        <v>1</v>
      </c>
      <c r="Z1026" s="20">
        <v>1</v>
      </c>
      <c r="AA1026" s="20">
        <v>0</v>
      </c>
      <c r="AB1026" s="20">
        <v>0</v>
      </c>
      <c r="AC1026" s="20">
        <v>0</v>
      </c>
    </row>
    <row r="1027" spans="1:29" ht="12" customHeight="1" x14ac:dyDescent="0.25">
      <c r="A1027" s="9" t="s">
        <v>3457</v>
      </c>
      <c r="B1027" s="9" t="s">
        <v>8403</v>
      </c>
      <c r="C1027" s="9" t="s">
        <v>11980</v>
      </c>
      <c r="E1027" s="9" t="s">
        <v>11981</v>
      </c>
      <c r="F1027" s="9" t="s">
        <v>11982</v>
      </c>
      <c r="G1027" s="9">
        <v>8741</v>
      </c>
      <c r="H1027" s="11">
        <f t="shared" si="42"/>
        <v>8741</v>
      </c>
      <c r="I1027" s="9" t="s">
        <v>11983</v>
      </c>
      <c r="K1027" s="9" t="s">
        <v>3867</v>
      </c>
      <c r="L1027" s="9">
        <v>1</v>
      </c>
      <c r="M1027" s="9" t="s">
        <v>862</v>
      </c>
      <c r="N1027" s="9">
        <v>7461609</v>
      </c>
      <c r="O1027" s="9">
        <v>7464925</v>
      </c>
      <c r="P1027" s="9" t="s">
        <v>11984</v>
      </c>
      <c r="Q1027" s="11" t="str">
        <f t="shared" si="41"/>
        <v>chr17:7461609-7464925</v>
      </c>
      <c r="R1027" s="9" t="s">
        <v>11985</v>
      </c>
      <c r="S1027" s="9" t="s">
        <v>11986</v>
      </c>
      <c r="T1027" s="9" t="s">
        <v>11965</v>
      </c>
      <c r="U1027" s="9" t="s">
        <v>11987</v>
      </c>
      <c r="V1027" s="9" t="s">
        <v>11988</v>
      </c>
      <c r="W1027" s="9" t="s">
        <v>11989</v>
      </c>
      <c r="X1027" s="9" t="s">
        <v>11969</v>
      </c>
      <c r="Y1027" s="20">
        <v>1</v>
      </c>
      <c r="Z1027" s="20">
        <v>1</v>
      </c>
      <c r="AA1027" s="20">
        <v>0</v>
      </c>
      <c r="AB1027" s="20">
        <v>0</v>
      </c>
      <c r="AC1027" s="20">
        <v>0</v>
      </c>
    </row>
    <row r="1028" spans="1:29" ht="12" customHeight="1" x14ac:dyDescent="0.25">
      <c r="A1028" s="9" t="s">
        <v>3457</v>
      </c>
      <c r="B1028" s="9" t="s">
        <v>8403</v>
      </c>
      <c r="C1028" s="9" t="s">
        <v>11990</v>
      </c>
      <c r="E1028" s="9" t="s">
        <v>11991</v>
      </c>
      <c r="F1028" s="9" t="s">
        <v>11992</v>
      </c>
      <c r="G1028" s="9">
        <v>10673</v>
      </c>
      <c r="H1028" s="11">
        <f t="shared" si="42"/>
        <v>10673</v>
      </c>
      <c r="I1028" s="9" t="s">
        <v>11993</v>
      </c>
      <c r="K1028" s="9" t="s">
        <v>11994</v>
      </c>
      <c r="L1028" s="9">
        <v>1</v>
      </c>
      <c r="M1028" s="9" t="s">
        <v>885</v>
      </c>
      <c r="N1028" s="9">
        <v>108903588</v>
      </c>
      <c r="O1028" s="9">
        <v>108959385</v>
      </c>
      <c r="P1028" s="9" t="s">
        <v>11995</v>
      </c>
      <c r="Q1028" s="11" t="str">
        <f t="shared" si="41"/>
        <v>chr13:108903588-108959385</v>
      </c>
      <c r="R1028" s="9" t="s">
        <v>11996</v>
      </c>
      <c r="S1028" s="9" t="s">
        <v>11997</v>
      </c>
      <c r="T1028" s="9" t="s">
        <v>11998</v>
      </c>
      <c r="U1028" s="9" t="s">
        <v>11999</v>
      </c>
      <c r="V1028" s="9" t="s">
        <v>12000</v>
      </c>
      <c r="W1028" s="9" t="s">
        <v>12001</v>
      </c>
      <c r="X1028" s="9" t="s">
        <v>11969</v>
      </c>
      <c r="Y1028" s="20">
        <v>1</v>
      </c>
      <c r="Z1028" s="20">
        <v>1</v>
      </c>
      <c r="AA1028" s="20">
        <v>0</v>
      </c>
      <c r="AB1028" s="20">
        <v>0</v>
      </c>
      <c r="AC1028" s="20">
        <v>0</v>
      </c>
    </row>
    <row r="1029" spans="1:29" ht="12" customHeight="1" x14ac:dyDescent="0.25">
      <c r="A1029" s="9" t="s">
        <v>3457</v>
      </c>
      <c r="B1029" s="9" t="s">
        <v>8403</v>
      </c>
      <c r="C1029" s="9" t="s">
        <v>12002</v>
      </c>
      <c r="E1029" s="9" t="s">
        <v>12003</v>
      </c>
      <c r="F1029" s="9" t="s">
        <v>12004</v>
      </c>
      <c r="G1029" s="9">
        <v>8740</v>
      </c>
      <c r="H1029" s="11">
        <f t="shared" si="42"/>
        <v>8740</v>
      </c>
      <c r="I1029" s="9" t="s">
        <v>12005</v>
      </c>
      <c r="K1029" s="9" t="s">
        <v>1307</v>
      </c>
      <c r="L1029" s="9">
        <v>-1</v>
      </c>
      <c r="M1029" s="9" t="s">
        <v>159</v>
      </c>
      <c r="N1029" s="9">
        <v>6663148</v>
      </c>
      <c r="O1029" s="9">
        <v>6670599</v>
      </c>
      <c r="P1029" s="9" t="s">
        <v>12006</v>
      </c>
      <c r="Q1029" s="11" t="str">
        <f t="shared" si="41"/>
        <v>chr19:6663148-6670599</v>
      </c>
      <c r="R1029" s="9" t="s">
        <v>12007</v>
      </c>
      <c r="S1029" s="9" t="s">
        <v>12008</v>
      </c>
      <c r="T1029" s="9" t="s">
        <v>12009</v>
      </c>
      <c r="U1029" s="9" t="s">
        <v>12010</v>
      </c>
      <c r="V1029" s="9" t="s">
        <v>12011</v>
      </c>
      <c r="W1029" s="9" t="s">
        <v>12012</v>
      </c>
      <c r="X1029" s="9" t="s">
        <v>11969</v>
      </c>
      <c r="Y1029" s="20">
        <v>1</v>
      </c>
      <c r="Z1029" s="20">
        <v>1</v>
      </c>
      <c r="AA1029" s="20">
        <v>0</v>
      </c>
      <c r="AB1029" s="20">
        <v>0</v>
      </c>
      <c r="AC1029" s="20">
        <v>0</v>
      </c>
    </row>
    <row r="1030" spans="1:29" ht="12" customHeight="1" x14ac:dyDescent="0.25">
      <c r="A1030" s="9" t="s">
        <v>3457</v>
      </c>
      <c r="B1030" s="9" t="s">
        <v>8403</v>
      </c>
      <c r="C1030" s="9" t="s">
        <v>12013</v>
      </c>
      <c r="E1030" s="9" t="s">
        <v>12014</v>
      </c>
      <c r="F1030" s="9" t="s">
        <v>12015</v>
      </c>
      <c r="G1030" s="9">
        <v>9966</v>
      </c>
      <c r="H1030" s="11">
        <f t="shared" si="42"/>
        <v>9966</v>
      </c>
      <c r="I1030" s="9" t="s">
        <v>12016</v>
      </c>
      <c r="K1030" s="9" t="s">
        <v>2054</v>
      </c>
      <c r="L1030" s="9">
        <v>-1</v>
      </c>
      <c r="M1030" s="9" t="s">
        <v>500</v>
      </c>
      <c r="N1030" s="9">
        <v>117551600</v>
      </c>
      <c r="O1030" s="9">
        <v>117568406</v>
      </c>
      <c r="P1030" s="9" t="s">
        <v>12017</v>
      </c>
      <c r="Q1030" s="11" t="str">
        <f t="shared" si="41"/>
        <v>chr9:117551600-117568406</v>
      </c>
      <c r="R1030" s="9" t="s">
        <v>12018</v>
      </c>
      <c r="S1030" s="9" t="s">
        <v>12019</v>
      </c>
      <c r="T1030" s="9" t="s">
        <v>12020</v>
      </c>
      <c r="U1030" s="9" t="s">
        <v>12021</v>
      </c>
      <c r="V1030" s="9" t="s">
        <v>12022</v>
      </c>
      <c r="W1030" s="9" t="s">
        <v>12023</v>
      </c>
      <c r="X1030" s="9" t="s">
        <v>12024</v>
      </c>
      <c r="Y1030" s="20">
        <v>1</v>
      </c>
      <c r="Z1030" s="20">
        <v>1</v>
      </c>
      <c r="AA1030" s="20">
        <v>0</v>
      </c>
      <c r="AB1030" s="20">
        <v>0</v>
      </c>
      <c r="AC1030" s="20">
        <v>0</v>
      </c>
    </row>
    <row r="1031" spans="1:29" ht="12" customHeight="1" x14ac:dyDescent="0.25">
      <c r="A1031" s="9" t="s">
        <v>3457</v>
      </c>
      <c r="B1031" s="9" t="s">
        <v>8403</v>
      </c>
      <c r="C1031" s="9" t="s">
        <v>12025</v>
      </c>
      <c r="E1031" s="9" t="s">
        <v>12026</v>
      </c>
      <c r="F1031" s="9" t="s">
        <v>12027</v>
      </c>
      <c r="G1031" s="9">
        <v>8995</v>
      </c>
      <c r="H1031" s="11">
        <f t="shared" si="42"/>
        <v>8995</v>
      </c>
      <c r="I1031" s="9" t="s">
        <v>12028</v>
      </c>
      <c r="K1031" s="9" t="s">
        <v>9558</v>
      </c>
      <c r="L1031" s="9">
        <v>-1</v>
      </c>
      <c r="M1031" s="9" t="s">
        <v>77</v>
      </c>
      <c r="N1031" s="9">
        <v>173009100</v>
      </c>
      <c r="O1031" s="9">
        <v>173020103</v>
      </c>
      <c r="P1031" s="9" t="s">
        <v>12029</v>
      </c>
      <c r="Q1031" s="11" t="str">
        <f t="shared" si="41"/>
        <v>chr1:173009100-173020103</v>
      </c>
      <c r="R1031" s="9" t="s">
        <v>12030</v>
      </c>
      <c r="S1031" s="9" t="s">
        <v>12031</v>
      </c>
      <c r="T1031" s="9" t="s">
        <v>12032</v>
      </c>
      <c r="U1031" s="9" t="s">
        <v>12033</v>
      </c>
      <c r="V1031" s="9" t="s">
        <v>12034</v>
      </c>
      <c r="W1031" s="9" t="s">
        <v>12035</v>
      </c>
      <c r="X1031" s="9" t="s">
        <v>11969</v>
      </c>
      <c r="Y1031" s="20">
        <v>1</v>
      </c>
      <c r="Z1031" s="20">
        <v>1</v>
      </c>
      <c r="AA1031" s="20">
        <v>0</v>
      </c>
      <c r="AB1031" s="20">
        <v>0</v>
      </c>
      <c r="AC1031" s="20">
        <v>0</v>
      </c>
    </row>
    <row r="1032" spans="1:29" ht="12" customHeight="1" x14ac:dyDescent="0.25">
      <c r="A1032" s="9" t="s">
        <v>3457</v>
      </c>
      <c r="B1032" s="9" t="s">
        <v>8403</v>
      </c>
      <c r="C1032" s="9" t="s">
        <v>12036</v>
      </c>
      <c r="E1032" s="9" t="s">
        <v>12037</v>
      </c>
      <c r="F1032" s="9" t="s">
        <v>12038</v>
      </c>
      <c r="G1032" s="9">
        <v>7292</v>
      </c>
      <c r="H1032" s="11">
        <f t="shared" si="42"/>
        <v>7292</v>
      </c>
      <c r="I1032" s="9" t="s">
        <v>12039</v>
      </c>
      <c r="K1032" s="9" t="s">
        <v>12040</v>
      </c>
      <c r="L1032" s="9">
        <v>-1</v>
      </c>
      <c r="M1032" s="9" t="s">
        <v>77</v>
      </c>
      <c r="N1032" s="9">
        <v>173152873</v>
      </c>
      <c r="O1032" s="9">
        <v>173176452</v>
      </c>
      <c r="P1032" s="9" t="s">
        <v>12041</v>
      </c>
      <c r="Q1032" s="11" t="str">
        <f t="shared" si="41"/>
        <v>chr1:173152873-173176452</v>
      </c>
      <c r="R1032" s="9" t="s">
        <v>12042</v>
      </c>
      <c r="S1032" s="9" t="s">
        <v>12043</v>
      </c>
      <c r="T1032" s="9" t="s">
        <v>12044</v>
      </c>
      <c r="U1032" s="9" t="s">
        <v>12045</v>
      </c>
      <c r="V1032" s="9" t="s">
        <v>12046</v>
      </c>
      <c r="W1032" s="9" t="s">
        <v>12047</v>
      </c>
      <c r="X1032" s="9" t="s">
        <v>11969</v>
      </c>
      <c r="Y1032" s="20">
        <v>1</v>
      </c>
      <c r="Z1032" s="20">
        <v>1</v>
      </c>
      <c r="AA1032" s="20">
        <v>0</v>
      </c>
      <c r="AB1032" s="20">
        <v>0</v>
      </c>
      <c r="AC1032" s="20">
        <v>0</v>
      </c>
    </row>
    <row r="1033" spans="1:29" ht="12" customHeight="1" x14ac:dyDescent="0.25">
      <c r="A1033" s="9" t="s">
        <v>3457</v>
      </c>
      <c r="B1033" s="9" t="s">
        <v>8403</v>
      </c>
      <c r="C1033" s="9" t="s">
        <v>12048</v>
      </c>
      <c r="E1033" s="9" t="s">
        <v>12049</v>
      </c>
      <c r="F1033" s="9" t="s">
        <v>12050</v>
      </c>
      <c r="G1033" s="9">
        <v>944</v>
      </c>
      <c r="H1033" s="11">
        <f t="shared" si="42"/>
        <v>944</v>
      </c>
      <c r="I1033" s="9" t="s">
        <v>12051</v>
      </c>
      <c r="K1033" s="9" t="s">
        <v>2192</v>
      </c>
      <c r="L1033" s="9">
        <v>-1</v>
      </c>
      <c r="M1033" s="9" t="s">
        <v>500</v>
      </c>
      <c r="N1033" s="9">
        <v>117656003</v>
      </c>
      <c r="O1033" s="9">
        <v>117692697</v>
      </c>
      <c r="P1033" s="9" t="s">
        <v>12052</v>
      </c>
      <c r="Q1033" s="11" t="str">
        <f t="shared" si="41"/>
        <v>chr9:117656003-117692697</v>
      </c>
      <c r="R1033" s="9" t="s">
        <v>12053</v>
      </c>
      <c r="S1033" s="9" t="s">
        <v>12054</v>
      </c>
      <c r="T1033" s="9" t="s">
        <v>12055</v>
      </c>
      <c r="U1033" s="9" t="s">
        <v>12056</v>
      </c>
      <c r="V1033" s="9" t="s">
        <v>12057</v>
      </c>
      <c r="W1033" s="9" t="s">
        <v>12058</v>
      </c>
      <c r="X1033" s="9" t="s">
        <v>11969</v>
      </c>
      <c r="Y1033" s="20">
        <v>1</v>
      </c>
      <c r="Z1033" s="20">
        <v>1</v>
      </c>
      <c r="AA1033" s="20">
        <v>0</v>
      </c>
      <c r="AB1033" s="20">
        <v>0</v>
      </c>
      <c r="AC1033" s="20">
        <v>0</v>
      </c>
    </row>
    <row r="1034" spans="1:29" ht="12" customHeight="1" x14ac:dyDescent="0.25">
      <c r="A1034" s="9" t="s">
        <v>3457</v>
      </c>
      <c r="B1034" s="9" t="s">
        <v>8403</v>
      </c>
      <c r="C1034" s="9" t="s">
        <v>12059</v>
      </c>
      <c r="E1034" s="9" t="s">
        <v>12060</v>
      </c>
      <c r="F1034" s="9" t="s">
        <v>12061</v>
      </c>
      <c r="G1034" s="9">
        <v>8744</v>
      </c>
      <c r="H1034" s="11">
        <f t="shared" si="42"/>
        <v>8744</v>
      </c>
      <c r="I1034" s="9" t="s">
        <v>12062</v>
      </c>
      <c r="K1034" s="9" t="s">
        <v>1307</v>
      </c>
      <c r="L1034" s="9">
        <v>1</v>
      </c>
      <c r="M1034" s="9" t="s">
        <v>159</v>
      </c>
      <c r="N1034" s="9">
        <v>6531010</v>
      </c>
      <c r="O1034" s="9">
        <v>6535939</v>
      </c>
      <c r="P1034" s="9" t="s">
        <v>12063</v>
      </c>
      <c r="Q1034" s="11" t="str">
        <f t="shared" si="41"/>
        <v>chr19:6531010-6535939</v>
      </c>
      <c r="R1034" s="9" t="s">
        <v>12064</v>
      </c>
      <c r="S1034" s="9" t="s">
        <v>12065</v>
      </c>
      <c r="T1034" s="9" t="s">
        <v>12066</v>
      </c>
      <c r="U1034" s="9" t="s">
        <v>12067</v>
      </c>
      <c r="V1034" s="9" t="s">
        <v>12068</v>
      </c>
      <c r="W1034" s="9" t="s">
        <v>12069</v>
      </c>
      <c r="X1034" s="9" t="s">
        <v>11969</v>
      </c>
      <c r="Y1034" s="20">
        <v>1</v>
      </c>
      <c r="Z1034" s="20">
        <v>1</v>
      </c>
      <c r="AA1034" s="20">
        <v>0</v>
      </c>
      <c r="AB1034" s="20">
        <v>0</v>
      </c>
      <c r="AC1034" s="20">
        <v>0</v>
      </c>
    </row>
    <row r="1035" spans="1:29" ht="12" customHeight="1" x14ac:dyDescent="0.25">
      <c r="A1035" s="9" t="s">
        <v>3457</v>
      </c>
      <c r="B1035" s="9" t="s">
        <v>8403</v>
      </c>
      <c r="C1035" s="9" t="s">
        <v>12070</v>
      </c>
      <c r="E1035" s="9" t="s">
        <v>12071</v>
      </c>
      <c r="F1035" s="9" t="s">
        <v>12072</v>
      </c>
      <c r="G1035" s="9">
        <v>7173</v>
      </c>
      <c r="H1035" s="11">
        <f t="shared" si="42"/>
        <v>7173</v>
      </c>
      <c r="I1035" s="9" t="s">
        <v>12073</v>
      </c>
      <c r="K1035" s="9" t="s">
        <v>1797</v>
      </c>
      <c r="L1035" s="9">
        <v>1</v>
      </c>
      <c r="M1035" s="9" t="s">
        <v>348</v>
      </c>
      <c r="N1035" s="9">
        <v>1377995</v>
      </c>
      <c r="O1035" s="9">
        <v>1547483</v>
      </c>
      <c r="P1035" s="9" t="s">
        <v>12074</v>
      </c>
      <c r="Q1035" s="11" t="str">
        <f t="shared" si="41"/>
        <v>chr2:1377995-1547483</v>
      </c>
      <c r="R1035" s="9" t="s">
        <v>12075</v>
      </c>
      <c r="S1035" s="9" t="s">
        <v>12076</v>
      </c>
      <c r="T1035" s="9" t="s">
        <v>12077</v>
      </c>
      <c r="U1035" s="9" t="s">
        <v>12078</v>
      </c>
      <c r="V1035" s="9" t="s">
        <v>12079</v>
      </c>
      <c r="W1035" s="9" t="s">
        <v>12080</v>
      </c>
      <c r="X1035" s="9" t="s">
        <v>12081</v>
      </c>
      <c r="Y1035" s="20">
        <v>1</v>
      </c>
      <c r="Z1035" s="20">
        <v>1</v>
      </c>
      <c r="AA1035" s="20">
        <v>2</v>
      </c>
      <c r="AB1035" s="20">
        <v>1</v>
      </c>
      <c r="AC1035" s="20">
        <v>0</v>
      </c>
    </row>
    <row r="1036" spans="1:29" ht="12" customHeight="1" x14ac:dyDescent="0.25">
      <c r="A1036" s="9" t="s">
        <v>3457</v>
      </c>
      <c r="B1036" s="9" t="s">
        <v>8403</v>
      </c>
      <c r="C1036" s="9" t="s">
        <v>12082</v>
      </c>
      <c r="E1036" s="9" t="s">
        <v>12083</v>
      </c>
      <c r="F1036" s="12" t="s">
        <v>116</v>
      </c>
      <c r="G1036" s="9">
        <v>400943</v>
      </c>
      <c r="H1036" s="11">
        <f t="shared" si="42"/>
        <v>400943</v>
      </c>
      <c r="I1036" s="9" t="s">
        <v>89</v>
      </c>
      <c r="K1036" s="9" t="s">
        <v>12084</v>
      </c>
      <c r="M1036" s="9" t="s">
        <v>348</v>
      </c>
      <c r="Q1036" s="11"/>
      <c r="R1036" s="9" t="s">
        <v>12085</v>
      </c>
      <c r="W1036" s="9" t="s">
        <v>12086</v>
      </c>
      <c r="X1036" s="9" t="s">
        <v>12087</v>
      </c>
      <c r="Y1036" s="20" t="s">
        <v>818</v>
      </c>
      <c r="Z1036" s="20">
        <v>0</v>
      </c>
      <c r="AA1036" s="20">
        <v>0</v>
      </c>
      <c r="AB1036" s="20">
        <v>0</v>
      </c>
      <c r="AC1036" s="20">
        <v>0</v>
      </c>
    </row>
    <row r="1037" spans="1:29" ht="12" customHeight="1" x14ac:dyDescent="0.25">
      <c r="A1037" s="9" t="s">
        <v>3457</v>
      </c>
      <c r="B1037" s="9" t="s">
        <v>8403</v>
      </c>
      <c r="C1037" s="9" t="s">
        <v>12088</v>
      </c>
      <c r="E1037" s="9" t="s">
        <v>12089</v>
      </c>
      <c r="F1037" s="9" t="s">
        <v>12090</v>
      </c>
      <c r="G1037" s="9">
        <v>7422</v>
      </c>
      <c r="H1037" s="11">
        <f t="shared" si="42"/>
        <v>7422</v>
      </c>
      <c r="I1037" s="9" t="s">
        <v>12091</v>
      </c>
      <c r="K1037" s="9" t="s">
        <v>10492</v>
      </c>
      <c r="L1037" s="9">
        <v>1</v>
      </c>
      <c r="M1037" s="9" t="s">
        <v>220</v>
      </c>
      <c r="N1037" s="9">
        <v>43737921</v>
      </c>
      <c r="O1037" s="9">
        <v>43754224</v>
      </c>
      <c r="P1037" s="9" t="s">
        <v>12092</v>
      </c>
      <c r="Q1037" s="11" t="str">
        <f t="shared" ref="Q1037:Q1066" si="43">HYPERLINK("http://genome.ucsc.edu/cgi-bin/hgTracks?org=Hs&amp;db=hg19&amp;position="&amp;P1037,P1037)</f>
        <v>chr6:43737921-43754224</v>
      </c>
      <c r="R1037" s="9" t="s">
        <v>12093</v>
      </c>
      <c r="S1037" s="9" t="s">
        <v>12094</v>
      </c>
      <c r="T1037" s="9" t="s">
        <v>12095</v>
      </c>
      <c r="U1037" s="9" t="s">
        <v>12096</v>
      </c>
      <c r="V1037" s="9" t="s">
        <v>12097</v>
      </c>
      <c r="W1037" s="9" t="s">
        <v>12098</v>
      </c>
      <c r="X1037" s="9" t="s">
        <v>9865</v>
      </c>
      <c r="Y1037" s="20">
        <v>0</v>
      </c>
      <c r="Z1037" s="20">
        <v>0</v>
      </c>
      <c r="AA1037" s="20">
        <v>0</v>
      </c>
      <c r="AB1037" s="20">
        <v>0</v>
      </c>
      <c r="AC1037" s="20">
        <v>0</v>
      </c>
    </row>
    <row r="1038" spans="1:29" ht="12" customHeight="1" x14ac:dyDescent="0.25">
      <c r="A1038" s="9" t="s">
        <v>3457</v>
      </c>
      <c r="B1038" s="9" t="s">
        <v>8403</v>
      </c>
      <c r="C1038" s="9" t="s">
        <v>12099</v>
      </c>
      <c r="E1038" s="9" t="s">
        <v>12100</v>
      </c>
      <c r="F1038" s="9" t="s">
        <v>12101</v>
      </c>
      <c r="G1038" s="9">
        <v>7423</v>
      </c>
      <c r="H1038" s="11">
        <f t="shared" si="42"/>
        <v>7423</v>
      </c>
      <c r="I1038" s="9" t="s">
        <v>12102</v>
      </c>
      <c r="K1038" s="9" t="s">
        <v>4522</v>
      </c>
      <c r="L1038" s="9">
        <v>1</v>
      </c>
      <c r="M1038" s="9" t="s">
        <v>541</v>
      </c>
      <c r="N1038" s="9">
        <v>64002010</v>
      </c>
      <c r="O1038" s="9">
        <v>64006259</v>
      </c>
      <c r="P1038" s="9" t="s">
        <v>12103</v>
      </c>
      <c r="Q1038" s="11" t="str">
        <f t="shared" si="43"/>
        <v>chr11:64002010-64006259</v>
      </c>
      <c r="R1038" s="9" t="s">
        <v>12104</v>
      </c>
      <c r="S1038" s="9" t="s">
        <v>12105</v>
      </c>
      <c r="T1038" s="9" t="s">
        <v>12106</v>
      </c>
      <c r="U1038" s="9" t="s">
        <v>12107</v>
      </c>
      <c r="V1038" s="9" t="s">
        <v>12108</v>
      </c>
      <c r="W1038" s="9" t="s">
        <v>12109</v>
      </c>
      <c r="X1038" s="9" t="s">
        <v>9865</v>
      </c>
      <c r="Y1038" s="20">
        <v>0</v>
      </c>
      <c r="Z1038" s="20">
        <v>0</v>
      </c>
      <c r="AA1038" s="20">
        <v>0</v>
      </c>
      <c r="AB1038" s="20">
        <v>0</v>
      </c>
      <c r="AC1038" s="20">
        <v>0</v>
      </c>
    </row>
    <row r="1039" spans="1:29" ht="12" customHeight="1" x14ac:dyDescent="0.25">
      <c r="A1039" s="9" t="s">
        <v>3457</v>
      </c>
      <c r="B1039" s="9" t="s">
        <v>8403</v>
      </c>
      <c r="C1039" s="9" t="s">
        <v>12110</v>
      </c>
      <c r="E1039" s="9" t="s">
        <v>12111</v>
      </c>
      <c r="F1039" s="9" t="s">
        <v>12112</v>
      </c>
      <c r="G1039" s="9">
        <v>7424</v>
      </c>
      <c r="H1039" s="11">
        <f t="shared" si="42"/>
        <v>7424</v>
      </c>
      <c r="I1039" s="9" t="s">
        <v>12113</v>
      </c>
      <c r="K1039" s="9" t="s">
        <v>12114</v>
      </c>
      <c r="L1039" s="9">
        <v>-1</v>
      </c>
      <c r="M1039" s="9" t="s">
        <v>91</v>
      </c>
      <c r="N1039" s="9">
        <v>177604689</v>
      </c>
      <c r="O1039" s="9">
        <v>177713881</v>
      </c>
      <c r="P1039" s="9" t="s">
        <v>12115</v>
      </c>
      <c r="Q1039" s="11" t="str">
        <f t="shared" si="43"/>
        <v>chr4:177604689-177713881</v>
      </c>
      <c r="R1039" s="9" t="s">
        <v>12116</v>
      </c>
      <c r="S1039" s="9" t="s">
        <v>12117</v>
      </c>
      <c r="T1039" s="9" t="s">
        <v>12118</v>
      </c>
      <c r="W1039" s="9" t="s">
        <v>12119</v>
      </c>
      <c r="X1039" s="9" t="s">
        <v>9865</v>
      </c>
      <c r="Y1039" s="20">
        <v>0</v>
      </c>
      <c r="Z1039" s="20">
        <v>0</v>
      </c>
      <c r="AA1039" s="20">
        <v>0</v>
      </c>
      <c r="AB1039" s="20">
        <v>0</v>
      </c>
      <c r="AC1039" s="20">
        <v>0</v>
      </c>
    </row>
    <row r="1040" spans="1:29" ht="12" customHeight="1" x14ac:dyDescent="0.25">
      <c r="A1040" s="9" t="s">
        <v>3457</v>
      </c>
      <c r="B1040" s="9" t="s">
        <v>8403</v>
      </c>
      <c r="C1040" s="9" t="s">
        <v>12120</v>
      </c>
      <c r="E1040" s="9" t="s">
        <v>12121</v>
      </c>
      <c r="F1040" s="9" t="s">
        <v>12122</v>
      </c>
      <c r="G1040" s="9">
        <v>375567</v>
      </c>
      <c r="H1040" s="11">
        <f t="shared" si="42"/>
        <v>375567</v>
      </c>
      <c r="I1040" s="9" t="s">
        <v>12123</v>
      </c>
      <c r="K1040" s="9" t="s">
        <v>12124</v>
      </c>
      <c r="L1040" s="9">
        <v>1</v>
      </c>
      <c r="M1040" s="9" t="s">
        <v>63</v>
      </c>
      <c r="N1040" s="9">
        <v>49813257</v>
      </c>
      <c r="O1040" s="9">
        <v>49952138</v>
      </c>
      <c r="P1040" s="9" t="s">
        <v>12125</v>
      </c>
      <c r="Q1040" s="11" t="str">
        <f t="shared" si="43"/>
        <v>chr7:49813257-49952138</v>
      </c>
      <c r="R1040" s="9" t="s">
        <v>12126</v>
      </c>
      <c r="S1040" s="9" t="s">
        <v>12127</v>
      </c>
      <c r="T1040" s="9" t="s">
        <v>12128</v>
      </c>
      <c r="U1040" s="9" t="s">
        <v>12129</v>
      </c>
      <c r="V1040" s="9" t="s">
        <v>12130</v>
      </c>
      <c r="W1040" s="9" t="s">
        <v>12131</v>
      </c>
      <c r="X1040" s="9" t="s">
        <v>9095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</row>
    <row r="1041" spans="1:29" ht="12" customHeight="1" x14ac:dyDescent="0.25">
      <c r="A1041" s="9" t="s">
        <v>3457</v>
      </c>
      <c r="B1041" s="9" t="s">
        <v>8403</v>
      </c>
      <c r="C1041" s="9" t="s">
        <v>12132</v>
      </c>
      <c r="E1041" s="9" t="s">
        <v>12133</v>
      </c>
      <c r="F1041" s="9" t="s">
        <v>12134</v>
      </c>
      <c r="G1041" s="9">
        <v>402117</v>
      </c>
      <c r="H1041" s="11">
        <f t="shared" si="42"/>
        <v>402117</v>
      </c>
      <c r="I1041" s="9" t="s">
        <v>89</v>
      </c>
      <c r="K1041" s="9" t="s">
        <v>12135</v>
      </c>
      <c r="L1041" s="9">
        <v>1</v>
      </c>
      <c r="M1041" s="9" t="s">
        <v>348</v>
      </c>
      <c r="N1041" s="9">
        <v>215275789</v>
      </c>
      <c r="O1041" s="9">
        <v>215443683</v>
      </c>
      <c r="P1041" s="9" t="s">
        <v>12136</v>
      </c>
      <c r="Q1041" s="11" t="str">
        <f t="shared" si="43"/>
        <v>chr2:215275789-215443683</v>
      </c>
      <c r="R1041" s="9" t="s">
        <v>12137</v>
      </c>
      <c r="S1041" s="9" t="s">
        <v>12138</v>
      </c>
      <c r="T1041" s="9" t="s">
        <v>12139</v>
      </c>
      <c r="U1041" s="9" t="s">
        <v>12140</v>
      </c>
      <c r="V1041" s="9" t="s">
        <v>12141</v>
      </c>
      <c r="W1041" s="9" t="s">
        <v>12142</v>
      </c>
      <c r="X1041" s="9" t="s">
        <v>9095</v>
      </c>
      <c r="Y1041" s="20">
        <v>0</v>
      </c>
      <c r="Z1041" s="20">
        <v>0</v>
      </c>
      <c r="AA1041" s="20">
        <v>0</v>
      </c>
      <c r="AB1041" s="20">
        <v>0</v>
      </c>
      <c r="AC1041" s="20">
        <v>0</v>
      </c>
    </row>
    <row r="1042" spans="1:29" ht="12" customHeight="1" x14ac:dyDescent="0.25">
      <c r="A1042" s="9" t="s">
        <v>3457</v>
      </c>
      <c r="B1042" s="9" t="s">
        <v>8403</v>
      </c>
      <c r="C1042" s="9" t="s">
        <v>12143</v>
      </c>
      <c r="E1042" s="9" t="s">
        <v>12144</v>
      </c>
      <c r="F1042" s="9" t="s">
        <v>12145</v>
      </c>
      <c r="G1042" s="9">
        <v>117166</v>
      </c>
      <c r="H1042" s="11">
        <f t="shared" si="42"/>
        <v>117166</v>
      </c>
      <c r="I1042" s="9" t="s">
        <v>12146</v>
      </c>
      <c r="K1042" s="9" t="s">
        <v>951</v>
      </c>
      <c r="L1042" s="9">
        <v>1</v>
      </c>
      <c r="M1042" s="9" t="s">
        <v>374</v>
      </c>
      <c r="N1042" s="9">
        <v>679239</v>
      </c>
      <c r="O1042" s="9">
        <v>684116</v>
      </c>
      <c r="P1042" s="9" t="s">
        <v>12147</v>
      </c>
      <c r="Q1042" s="11" t="str">
        <f t="shared" si="43"/>
        <v>chr16:679239-684116</v>
      </c>
      <c r="R1042" s="9" t="s">
        <v>12148</v>
      </c>
      <c r="S1042" s="9" t="s">
        <v>12149</v>
      </c>
      <c r="T1042" s="9" t="s">
        <v>12150</v>
      </c>
      <c r="U1042" s="9" t="s">
        <v>12151</v>
      </c>
      <c r="V1042" s="9" t="s">
        <v>12152</v>
      </c>
      <c r="W1042" s="9" t="s">
        <v>12153</v>
      </c>
      <c r="X1042" s="9" t="s">
        <v>12154</v>
      </c>
      <c r="Y1042" s="20">
        <v>0</v>
      </c>
      <c r="Z1042" s="20">
        <v>0</v>
      </c>
      <c r="AA1042" s="20">
        <v>2</v>
      </c>
      <c r="AB1042" s="20">
        <v>1</v>
      </c>
      <c r="AC1042" s="20">
        <v>0</v>
      </c>
    </row>
    <row r="1043" spans="1:29" ht="12" customHeight="1" x14ac:dyDescent="0.25">
      <c r="A1043" s="9" t="s">
        <v>3457</v>
      </c>
      <c r="B1043" s="9" t="s">
        <v>8403</v>
      </c>
      <c r="C1043" s="9" t="s">
        <v>12155</v>
      </c>
      <c r="E1043" s="9" t="s">
        <v>12156</v>
      </c>
      <c r="F1043" s="9" t="s">
        <v>12157</v>
      </c>
      <c r="G1043" s="9">
        <v>124857</v>
      </c>
      <c r="H1043" s="11">
        <f t="shared" si="42"/>
        <v>124857</v>
      </c>
      <c r="I1043" s="9" t="s">
        <v>12158</v>
      </c>
      <c r="K1043" s="9" t="s">
        <v>2650</v>
      </c>
      <c r="L1043" s="9">
        <v>1</v>
      </c>
      <c r="M1043" s="9" t="s">
        <v>862</v>
      </c>
      <c r="N1043" s="9">
        <v>48912011</v>
      </c>
      <c r="O1043" s="9">
        <v>48919709</v>
      </c>
      <c r="P1043" s="9" t="s">
        <v>12159</v>
      </c>
      <c r="Q1043" s="11" t="str">
        <f t="shared" si="43"/>
        <v>chr17:48912011-48919709</v>
      </c>
      <c r="R1043" s="9" t="s">
        <v>12160</v>
      </c>
      <c r="S1043" s="9" t="s">
        <v>12161</v>
      </c>
      <c r="T1043" s="9" t="s">
        <v>12162</v>
      </c>
      <c r="U1043" s="9" t="s">
        <v>12163</v>
      </c>
      <c r="V1043" s="9" t="s">
        <v>12164</v>
      </c>
      <c r="W1043" s="9" t="s">
        <v>12165</v>
      </c>
      <c r="X1043" s="9" t="s">
        <v>12154</v>
      </c>
      <c r="Y1043" s="20">
        <v>1</v>
      </c>
      <c r="Z1043" s="20">
        <v>1</v>
      </c>
      <c r="AA1043" s="20">
        <v>2</v>
      </c>
      <c r="AB1043" s="20">
        <v>1</v>
      </c>
      <c r="AC1043" s="20">
        <v>0</v>
      </c>
    </row>
    <row r="1044" spans="1:29" ht="12" customHeight="1" x14ac:dyDescent="0.25">
      <c r="A1044" s="9" t="s">
        <v>3457</v>
      </c>
      <c r="B1044" s="9" t="s">
        <v>8403</v>
      </c>
      <c r="C1044" s="9" t="s">
        <v>12166</v>
      </c>
      <c r="E1044" s="9" t="s">
        <v>12167</v>
      </c>
      <c r="F1044" s="9" t="s">
        <v>12168</v>
      </c>
      <c r="G1044" s="9">
        <v>11197</v>
      </c>
      <c r="H1044" s="11">
        <f t="shared" si="42"/>
        <v>11197</v>
      </c>
      <c r="I1044" s="9" t="s">
        <v>12169</v>
      </c>
      <c r="K1044" s="9" t="s">
        <v>12170</v>
      </c>
      <c r="L1044" s="9">
        <v>-1</v>
      </c>
      <c r="M1044" s="9" t="s">
        <v>1028</v>
      </c>
      <c r="N1044" s="9">
        <v>65444406</v>
      </c>
      <c r="O1044" s="9">
        <v>65515346</v>
      </c>
      <c r="P1044" s="9" t="s">
        <v>12171</v>
      </c>
      <c r="Q1044" s="11" t="str">
        <f t="shared" si="43"/>
        <v>chr12:65444406-65515346</v>
      </c>
      <c r="R1044" s="9" t="s">
        <v>12172</v>
      </c>
      <c r="S1044" s="9" t="s">
        <v>12173</v>
      </c>
      <c r="T1044" s="9" t="s">
        <v>12174</v>
      </c>
      <c r="U1044" s="9" t="s">
        <v>12175</v>
      </c>
      <c r="V1044" s="9" t="s">
        <v>12176</v>
      </c>
      <c r="W1044" s="9" t="s">
        <v>12177</v>
      </c>
      <c r="X1044" s="9" t="s">
        <v>12178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</row>
    <row r="1045" spans="1:29" ht="12" customHeight="1" x14ac:dyDescent="0.25">
      <c r="A1045" s="9" t="s">
        <v>3457</v>
      </c>
      <c r="B1045" s="9" t="s">
        <v>8403</v>
      </c>
      <c r="C1045" s="9" t="s">
        <v>12179</v>
      </c>
      <c r="E1045" s="9" t="s">
        <v>12180</v>
      </c>
      <c r="F1045" s="9" t="s">
        <v>12181</v>
      </c>
      <c r="G1045" s="9">
        <v>7471</v>
      </c>
      <c r="H1045" s="11">
        <f t="shared" si="42"/>
        <v>7471</v>
      </c>
      <c r="I1045" s="9" t="s">
        <v>12182</v>
      </c>
      <c r="K1045" s="9" t="s">
        <v>1027</v>
      </c>
      <c r="L1045" s="9">
        <v>1</v>
      </c>
      <c r="M1045" s="9" t="s">
        <v>1028</v>
      </c>
      <c r="N1045" s="9">
        <v>49372398</v>
      </c>
      <c r="O1045" s="9">
        <v>49375459</v>
      </c>
      <c r="P1045" s="9" t="s">
        <v>12183</v>
      </c>
      <c r="Q1045" s="11" t="str">
        <f t="shared" si="43"/>
        <v>chr12:49372398-49375459</v>
      </c>
      <c r="R1045" s="9" t="s">
        <v>12184</v>
      </c>
      <c r="S1045" s="9" t="s">
        <v>12185</v>
      </c>
      <c r="T1045" s="9" t="s">
        <v>12186</v>
      </c>
      <c r="U1045" s="9" t="s">
        <v>12187</v>
      </c>
      <c r="V1045" s="9" t="s">
        <v>12188</v>
      </c>
      <c r="W1045" s="9" t="s">
        <v>12189</v>
      </c>
      <c r="X1045" s="9" t="s">
        <v>12190</v>
      </c>
      <c r="Y1045" s="20">
        <v>0</v>
      </c>
      <c r="Z1045" s="20">
        <v>0</v>
      </c>
      <c r="AA1045" s="20">
        <v>0</v>
      </c>
      <c r="AB1045" s="20">
        <v>0</v>
      </c>
      <c r="AC1045" s="20">
        <v>0</v>
      </c>
    </row>
    <row r="1046" spans="1:29" ht="12" customHeight="1" x14ac:dyDescent="0.25">
      <c r="A1046" s="9" t="s">
        <v>3457</v>
      </c>
      <c r="B1046" s="9" t="s">
        <v>8403</v>
      </c>
      <c r="C1046" s="9" t="s">
        <v>12191</v>
      </c>
      <c r="E1046" s="9" t="s">
        <v>12192</v>
      </c>
      <c r="F1046" s="9" t="s">
        <v>12193</v>
      </c>
      <c r="G1046" s="9">
        <v>80326</v>
      </c>
      <c r="H1046" s="11">
        <f t="shared" si="42"/>
        <v>80326</v>
      </c>
      <c r="I1046" s="9" t="s">
        <v>12194</v>
      </c>
      <c r="K1046" s="9" t="s">
        <v>12195</v>
      </c>
      <c r="L1046" s="9">
        <v>1</v>
      </c>
      <c r="M1046" s="9" t="s">
        <v>348</v>
      </c>
      <c r="N1046" s="9">
        <v>219745085</v>
      </c>
      <c r="O1046" s="9">
        <v>219764303</v>
      </c>
      <c r="P1046" s="9" t="s">
        <v>12196</v>
      </c>
      <c r="Q1046" s="11" t="str">
        <f t="shared" si="43"/>
        <v>chr2:219745085-219764303</v>
      </c>
      <c r="R1046" s="9" t="s">
        <v>12197</v>
      </c>
      <c r="S1046" s="9" t="s">
        <v>12198</v>
      </c>
      <c r="T1046" s="9" t="s">
        <v>12199</v>
      </c>
      <c r="U1046" s="9" t="s">
        <v>12200</v>
      </c>
      <c r="V1046" s="9" t="s">
        <v>12201</v>
      </c>
      <c r="W1046" s="9" t="s">
        <v>12202</v>
      </c>
      <c r="X1046" s="9" t="s">
        <v>12203</v>
      </c>
      <c r="Y1046" s="20">
        <v>1</v>
      </c>
      <c r="Z1046" s="20">
        <v>1</v>
      </c>
      <c r="AA1046" s="20">
        <v>0</v>
      </c>
      <c r="AB1046" s="20">
        <v>0</v>
      </c>
      <c r="AC1046" s="20">
        <v>0</v>
      </c>
    </row>
    <row r="1047" spans="1:29" ht="12" customHeight="1" x14ac:dyDescent="0.25">
      <c r="A1047" s="9" t="s">
        <v>3457</v>
      </c>
      <c r="B1047" s="9" t="s">
        <v>8403</v>
      </c>
      <c r="C1047" s="9" t="s">
        <v>12204</v>
      </c>
      <c r="E1047" s="9" t="s">
        <v>12205</v>
      </c>
      <c r="F1047" s="9" t="s">
        <v>12206</v>
      </c>
      <c r="G1047" s="9">
        <v>7480</v>
      </c>
      <c r="H1047" s="11">
        <f t="shared" si="42"/>
        <v>7480</v>
      </c>
      <c r="I1047" s="9" t="s">
        <v>12207</v>
      </c>
      <c r="K1047" s="9" t="s">
        <v>1027</v>
      </c>
      <c r="L1047" s="9">
        <v>-1</v>
      </c>
      <c r="M1047" s="9" t="s">
        <v>1028</v>
      </c>
      <c r="N1047" s="9">
        <v>49359123</v>
      </c>
      <c r="O1047" s="9">
        <v>49365546</v>
      </c>
      <c r="P1047" s="9" t="s">
        <v>12208</v>
      </c>
      <c r="Q1047" s="11" t="str">
        <f t="shared" si="43"/>
        <v>chr12:49359123-49365546</v>
      </c>
      <c r="R1047" s="9" t="s">
        <v>12209</v>
      </c>
      <c r="S1047" s="9" t="s">
        <v>12210</v>
      </c>
      <c r="T1047" s="9" t="s">
        <v>12211</v>
      </c>
      <c r="U1047" s="9" t="s">
        <v>12212</v>
      </c>
      <c r="V1047" s="9" t="s">
        <v>12213</v>
      </c>
      <c r="W1047" s="9" t="s">
        <v>12214</v>
      </c>
      <c r="X1047" s="9" t="s">
        <v>12203</v>
      </c>
      <c r="Y1047" s="20">
        <v>0</v>
      </c>
      <c r="Z1047" s="20">
        <v>0</v>
      </c>
      <c r="AA1047" s="20">
        <v>0</v>
      </c>
      <c r="AB1047" s="20">
        <v>0</v>
      </c>
      <c r="AC1047" s="20">
        <v>0</v>
      </c>
    </row>
    <row r="1048" spans="1:29" ht="12" customHeight="1" x14ac:dyDescent="0.25">
      <c r="A1048" s="9" t="s">
        <v>3457</v>
      </c>
      <c r="B1048" s="9" t="s">
        <v>8403</v>
      </c>
      <c r="C1048" s="9" t="s">
        <v>12215</v>
      </c>
      <c r="E1048" s="9" t="s">
        <v>12216</v>
      </c>
      <c r="F1048" s="9" t="s">
        <v>12217</v>
      </c>
      <c r="G1048" s="9">
        <v>7481</v>
      </c>
      <c r="H1048" s="11">
        <f t="shared" si="42"/>
        <v>7481</v>
      </c>
      <c r="I1048" s="9" t="s">
        <v>12218</v>
      </c>
      <c r="K1048" s="9" t="s">
        <v>2264</v>
      </c>
      <c r="L1048" s="9">
        <v>-1</v>
      </c>
      <c r="M1048" s="9" t="s">
        <v>541</v>
      </c>
      <c r="N1048" s="9">
        <v>75897369</v>
      </c>
      <c r="O1048" s="9">
        <v>75921803</v>
      </c>
      <c r="P1048" s="9" t="s">
        <v>12219</v>
      </c>
      <c r="Q1048" s="11" t="str">
        <f t="shared" si="43"/>
        <v>chr11:75897369-75921803</v>
      </c>
      <c r="R1048" s="9" t="s">
        <v>12220</v>
      </c>
      <c r="S1048" s="9" t="s">
        <v>12221</v>
      </c>
      <c r="T1048" s="9" t="s">
        <v>12222</v>
      </c>
      <c r="U1048" s="9" t="s">
        <v>12223</v>
      </c>
      <c r="V1048" s="9" t="s">
        <v>12224</v>
      </c>
      <c r="W1048" s="9" t="s">
        <v>12225</v>
      </c>
      <c r="X1048" s="9" t="s">
        <v>12226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</row>
    <row r="1049" spans="1:29" ht="12" customHeight="1" x14ac:dyDescent="0.25">
      <c r="A1049" s="9" t="s">
        <v>3457</v>
      </c>
      <c r="B1049" s="9" t="s">
        <v>8403</v>
      </c>
      <c r="C1049" s="9" t="s">
        <v>12227</v>
      </c>
      <c r="E1049" s="9" t="s">
        <v>12228</v>
      </c>
      <c r="F1049" s="9" t="s">
        <v>12229</v>
      </c>
      <c r="G1049" s="9">
        <v>51384</v>
      </c>
      <c r="H1049" s="11">
        <f t="shared" si="42"/>
        <v>51384</v>
      </c>
      <c r="I1049" s="9" t="s">
        <v>89</v>
      </c>
      <c r="K1049" s="9" t="s">
        <v>12230</v>
      </c>
      <c r="L1049" s="9">
        <v>1</v>
      </c>
      <c r="M1049" s="9" t="s">
        <v>63</v>
      </c>
      <c r="N1049" s="9">
        <v>120965421</v>
      </c>
      <c r="O1049" s="9">
        <v>120981158</v>
      </c>
      <c r="P1049" s="9" t="s">
        <v>12231</v>
      </c>
      <c r="Q1049" s="11" t="str">
        <f t="shared" si="43"/>
        <v>chr7:120965421-120981158</v>
      </c>
      <c r="R1049" s="9" t="s">
        <v>12232</v>
      </c>
      <c r="S1049" s="9" t="s">
        <v>12233</v>
      </c>
      <c r="T1049" s="9" t="s">
        <v>12234</v>
      </c>
      <c r="U1049" s="9" t="s">
        <v>12235</v>
      </c>
      <c r="V1049" s="9" t="s">
        <v>12236</v>
      </c>
      <c r="W1049" s="9" t="s">
        <v>12237</v>
      </c>
      <c r="X1049" s="9" t="s">
        <v>12238</v>
      </c>
      <c r="Y1049" s="20">
        <v>0</v>
      </c>
      <c r="Z1049" s="20">
        <v>0</v>
      </c>
      <c r="AA1049" s="20">
        <v>0</v>
      </c>
      <c r="AB1049" s="20">
        <v>0</v>
      </c>
      <c r="AC1049" s="20">
        <v>0</v>
      </c>
    </row>
    <row r="1050" spans="1:29" ht="12" customHeight="1" x14ac:dyDescent="0.25">
      <c r="A1050" s="9" t="s">
        <v>3457</v>
      </c>
      <c r="B1050" s="9" t="s">
        <v>8403</v>
      </c>
      <c r="C1050" s="9" t="s">
        <v>12239</v>
      </c>
      <c r="E1050" s="9" t="s">
        <v>12240</v>
      </c>
      <c r="F1050" s="9" t="s">
        <v>12241</v>
      </c>
      <c r="G1050" s="9">
        <v>7472</v>
      </c>
      <c r="H1050" s="11">
        <f t="shared" si="42"/>
        <v>7472</v>
      </c>
      <c r="I1050" s="9" t="s">
        <v>12242</v>
      </c>
      <c r="K1050" s="9" t="s">
        <v>12243</v>
      </c>
      <c r="L1050" s="9">
        <v>-1</v>
      </c>
      <c r="M1050" s="9" t="s">
        <v>63</v>
      </c>
      <c r="N1050" s="9">
        <v>116916685</v>
      </c>
      <c r="O1050" s="9">
        <v>116963343</v>
      </c>
      <c r="P1050" s="9" t="s">
        <v>12244</v>
      </c>
      <c r="Q1050" s="11" t="str">
        <f t="shared" si="43"/>
        <v>chr7:116916685-116963343</v>
      </c>
      <c r="R1050" s="9" t="s">
        <v>12245</v>
      </c>
      <c r="S1050" s="9" t="s">
        <v>12246</v>
      </c>
      <c r="T1050" s="9" t="s">
        <v>12247</v>
      </c>
      <c r="U1050" s="9" t="s">
        <v>12248</v>
      </c>
      <c r="V1050" s="9" t="s">
        <v>12249</v>
      </c>
      <c r="W1050" s="9" t="s">
        <v>12250</v>
      </c>
      <c r="X1050" s="9" t="s">
        <v>12251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</row>
    <row r="1051" spans="1:29" ht="12" customHeight="1" x14ac:dyDescent="0.25">
      <c r="A1051" s="9" t="s">
        <v>3457</v>
      </c>
      <c r="B1051" s="9" t="s">
        <v>8403</v>
      </c>
      <c r="C1051" s="9" t="s">
        <v>12252</v>
      </c>
      <c r="E1051" s="9" t="s">
        <v>12253</v>
      </c>
      <c r="F1051" s="9" t="s">
        <v>12254</v>
      </c>
      <c r="G1051" s="9">
        <v>7482</v>
      </c>
      <c r="H1051" s="11">
        <f t="shared" si="42"/>
        <v>7482</v>
      </c>
      <c r="I1051" s="9" t="s">
        <v>12255</v>
      </c>
      <c r="K1051" s="9" t="s">
        <v>4906</v>
      </c>
      <c r="L1051" s="9">
        <v>1</v>
      </c>
      <c r="M1051" s="9" t="s">
        <v>77</v>
      </c>
      <c r="N1051" s="9">
        <v>113009163</v>
      </c>
      <c r="O1051" s="9">
        <v>113065288</v>
      </c>
      <c r="P1051" s="9" t="s">
        <v>12256</v>
      </c>
      <c r="Q1051" s="11" t="str">
        <f t="shared" si="43"/>
        <v>chr1:113009163-113065288</v>
      </c>
      <c r="R1051" s="9" t="s">
        <v>12257</v>
      </c>
      <c r="S1051" s="9" t="s">
        <v>12258</v>
      </c>
      <c r="T1051" s="9" t="s">
        <v>12259</v>
      </c>
      <c r="U1051" s="9" t="s">
        <v>12260</v>
      </c>
      <c r="V1051" s="9" t="s">
        <v>12261</v>
      </c>
      <c r="W1051" s="9" t="s">
        <v>12262</v>
      </c>
      <c r="X1051" s="9" t="s">
        <v>12251</v>
      </c>
      <c r="Y1051" s="20">
        <v>1</v>
      </c>
      <c r="Z1051" s="20">
        <v>1</v>
      </c>
      <c r="AA1051" s="20">
        <v>0</v>
      </c>
      <c r="AB1051" s="20">
        <v>0</v>
      </c>
      <c r="AC1051" s="20">
        <v>0</v>
      </c>
    </row>
    <row r="1052" spans="1:29" ht="12" customHeight="1" x14ac:dyDescent="0.25">
      <c r="A1052" s="9" t="s">
        <v>3457</v>
      </c>
      <c r="B1052" s="9" t="s">
        <v>8403</v>
      </c>
      <c r="C1052" s="9" t="s">
        <v>12263</v>
      </c>
      <c r="E1052" s="9" t="s">
        <v>12264</v>
      </c>
      <c r="F1052" s="9" t="s">
        <v>12265</v>
      </c>
      <c r="G1052" s="9">
        <v>7473</v>
      </c>
      <c r="H1052" s="11">
        <f t="shared" si="42"/>
        <v>7473</v>
      </c>
      <c r="I1052" s="9" t="s">
        <v>12266</v>
      </c>
      <c r="K1052" s="9" t="s">
        <v>3686</v>
      </c>
      <c r="L1052" s="9">
        <v>-1</v>
      </c>
      <c r="M1052" s="9" t="s">
        <v>862</v>
      </c>
      <c r="N1052" s="9">
        <v>44839872</v>
      </c>
      <c r="O1052" s="9">
        <v>44910520</v>
      </c>
      <c r="P1052" s="9" t="s">
        <v>12267</v>
      </c>
      <c r="Q1052" s="11" t="str">
        <f t="shared" si="43"/>
        <v>chr17:44839872-44910520</v>
      </c>
      <c r="R1052" s="9" t="s">
        <v>12268</v>
      </c>
      <c r="S1052" s="9" t="s">
        <v>12269</v>
      </c>
      <c r="T1052" s="9" t="s">
        <v>12270</v>
      </c>
      <c r="U1052" s="9" t="s">
        <v>12271</v>
      </c>
      <c r="V1052" s="9" t="s">
        <v>12272</v>
      </c>
      <c r="W1052" s="9" t="s">
        <v>12273</v>
      </c>
      <c r="X1052" s="9" t="s">
        <v>12274</v>
      </c>
      <c r="Y1052" s="20">
        <v>0</v>
      </c>
      <c r="Z1052" s="20">
        <v>0</v>
      </c>
      <c r="AA1052" s="20">
        <v>0</v>
      </c>
      <c r="AB1052" s="20">
        <v>0</v>
      </c>
      <c r="AC1052" s="20">
        <v>0</v>
      </c>
    </row>
    <row r="1053" spans="1:29" ht="12" customHeight="1" x14ac:dyDescent="0.25">
      <c r="A1053" s="9" t="s">
        <v>3457</v>
      </c>
      <c r="B1053" s="9" t="s">
        <v>8403</v>
      </c>
      <c r="C1053" s="9" t="s">
        <v>12275</v>
      </c>
      <c r="E1053" s="9" t="s">
        <v>12276</v>
      </c>
      <c r="F1053" s="9" t="s">
        <v>12277</v>
      </c>
      <c r="G1053" s="9">
        <v>89780</v>
      </c>
      <c r="H1053" s="11">
        <f t="shared" si="42"/>
        <v>89780</v>
      </c>
      <c r="I1053" s="9" t="s">
        <v>12278</v>
      </c>
      <c r="K1053" s="9" t="s">
        <v>12279</v>
      </c>
      <c r="L1053" s="9">
        <v>1</v>
      </c>
      <c r="M1053" s="9" t="s">
        <v>77</v>
      </c>
      <c r="N1053" s="9">
        <v>228194752</v>
      </c>
      <c r="O1053" s="9">
        <v>228248961</v>
      </c>
      <c r="P1053" s="9" t="s">
        <v>12280</v>
      </c>
      <c r="Q1053" s="11" t="str">
        <f t="shared" si="43"/>
        <v>chr1:228194752-228248961</v>
      </c>
      <c r="R1053" s="9" t="s">
        <v>12281</v>
      </c>
      <c r="S1053" s="9" t="s">
        <v>12282</v>
      </c>
      <c r="T1053" s="9" t="s">
        <v>12283</v>
      </c>
      <c r="U1053" s="9" t="s">
        <v>12284</v>
      </c>
      <c r="V1053" s="9" t="s">
        <v>12285</v>
      </c>
      <c r="W1053" s="9" t="s">
        <v>12286</v>
      </c>
      <c r="X1053" s="9" t="s">
        <v>12274</v>
      </c>
      <c r="Y1053" s="20">
        <v>0</v>
      </c>
      <c r="Z1053" s="20">
        <v>0</v>
      </c>
      <c r="AA1053" s="20">
        <v>0</v>
      </c>
      <c r="AB1053" s="20">
        <v>0</v>
      </c>
      <c r="AC1053" s="20">
        <v>0</v>
      </c>
    </row>
    <row r="1054" spans="1:29" ht="12" customHeight="1" x14ac:dyDescent="0.25">
      <c r="A1054" s="9" t="s">
        <v>3457</v>
      </c>
      <c r="B1054" s="9" t="s">
        <v>8403</v>
      </c>
      <c r="C1054" s="9" t="s">
        <v>12287</v>
      </c>
      <c r="E1054" s="9" t="s">
        <v>12288</v>
      </c>
      <c r="F1054" s="9" t="s">
        <v>12289</v>
      </c>
      <c r="G1054" s="9">
        <v>54361</v>
      </c>
      <c r="H1054" s="11">
        <f t="shared" si="42"/>
        <v>54361</v>
      </c>
      <c r="I1054" s="9" t="s">
        <v>12290</v>
      </c>
      <c r="K1054" s="9" t="s">
        <v>12291</v>
      </c>
      <c r="L1054" s="9">
        <v>-1</v>
      </c>
      <c r="M1054" s="9" t="s">
        <v>77</v>
      </c>
      <c r="N1054" s="9">
        <v>22446461</v>
      </c>
      <c r="O1054" s="9">
        <v>22470462</v>
      </c>
      <c r="P1054" s="9" t="s">
        <v>12292</v>
      </c>
      <c r="Q1054" s="11" t="str">
        <f t="shared" si="43"/>
        <v>chr1:22446461-22470462</v>
      </c>
      <c r="R1054" s="9" t="s">
        <v>12293</v>
      </c>
      <c r="S1054" s="9" t="s">
        <v>12294</v>
      </c>
      <c r="T1054" s="9" t="s">
        <v>12295</v>
      </c>
      <c r="U1054" s="9" t="s">
        <v>12296</v>
      </c>
      <c r="V1054" s="9" t="s">
        <v>12297</v>
      </c>
      <c r="W1054" s="9" t="s">
        <v>12298</v>
      </c>
      <c r="X1054" s="9" t="s">
        <v>12299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</row>
    <row r="1055" spans="1:29" ht="12" customHeight="1" x14ac:dyDescent="0.25">
      <c r="A1055" s="9" t="s">
        <v>3457</v>
      </c>
      <c r="B1055" s="9" t="s">
        <v>8403</v>
      </c>
      <c r="C1055" s="9" t="s">
        <v>12300</v>
      </c>
      <c r="E1055" s="9" t="s">
        <v>12301</v>
      </c>
      <c r="F1055" s="9" t="s">
        <v>12302</v>
      </c>
      <c r="G1055" s="9">
        <v>7474</v>
      </c>
      <c r="H1055" s="11">
        <f t="shared" si="42"/>
        <v>7474</v>
      </c>
      <c r="I1055" s="9" t="s">
        <v>12303</v>
      </c>
      <c r="K1055" s="9" t="s">
        <v>6949</v>
      </c>
      <c r="L1055" s="9">
        <v>-1</v>
      </c>
      <c r="M1055" s="9" t="s">
        <v>36</v>
      </c>
      <c r="N1055" s="9">
        <v>55499743</v>
      </c>
      <c r="O1055" s="9">
        <v>55523973</v>
      </c>
      <c r="P1055" s="9" t="s">
        <v>12304</v>
      </c>
      <c r="Q1055" s="11" t="str">
        <f t="shared" si="43"/>
        <v>chr3:55499743-55523973</v>
      </c>
      <c r="R1055" s="9" t="s">
        <v>12305</v>
      </c>
      <c r="S1055" s="9" t="s">
        <v>12306</v>
      </c>
      <c r="T1055" s="9" t="s">
        <v>12307</v>
      </c>
      <c r="U1055" s="9" t="s">
        <v>12308</v>
      </c>
      <c r="V1055" s="9" t="s">
        <v>12309</v>
      </c>
      <c r="W1055" s="9" t="s">
        <v>12310</v>
      </c>
      <c r="X1055" s="9" t="s">
        <v>12226</v>
      </c>
      <c r="Y1055" s="20">
        <v>1</v>
      </c>
      <c r="Z1055" s="20">
        <v>1</v>
      </c>
      <c r="AA1055" s="20">
        <v>0</v>
      </c>
      <c r="AB1055" s="20">
        <v>0</v>
      </c>
      <c r="AC1055" s="20">
        <v>0</v>
      </c>
    </row>
    <row r="1056" spans="1:29" ht="12" customHeight="1" x14ac:dyDescent="0.25">
      <c r="A1056" s="9" t="s">
        <v>3457</v>
      </c>
      <c r="B1056" s="9" t="s">
        <v>8403</v>
      </c>
      <c r="C1056" s="9" t="s">
        <v>12311</v>
      </c>
      <c r="E1056" s="9" t="s">
        <v>12312</v>
      </c>
      <c r="F1056" s="9" t="s">
        <v>12313</v>
      </c>
      <c r="G1056" s="9">
        <v>81029</v>
      </c>
      <c r="H1056" s="11">
        <f t="shared" si="42"/>
        <v>81029</v>
      </c>
      <c r="I1056" s="9" t="s">
        <v>12314</v>
      </c>
      <c r="K1056" s="9" t="s">
        <v>2410</v>
      </c>
      <c r="L1056" s="9">
        <v>1</v>
      </c>
      <c r="M1056" s="9" t="s">
        <v>1028</v>
      </c>
      <c r="N1056" s="9">
        <v>1639057</v>
      </c>
      <c r="O1056" s="9">
        <v>1756409</v>
      </c>
      <c r="P1056" s="9" t="s">
        <v>12315</v>
      </c>
      <c r="Q1056" s="11" t="str">
        <f t="shared" si="43"/>
        <v>chr12:1639057-1756409</v>
      </c>
      <c r="R1056" s="9" t="s">
        <v>12316</v>
      </c>
      <c r="S1056" s="9" t="s">
        <v>12317</v>
      </c>
      <c r="T1056" s="9" t="s">
        <v>12318</v>
      </c>
      <c r="U1056" s="9" t="s">
        <v>12319</v>
      </c>
      <c r="V1056" s="9" t="s">
        <v>12320</v>
      </c>
      <c r="W1056" s="9" t="s">
        <v>12321</v>
      </c>
      <c r="X1056" s="9" t="s">
        <v>12226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</row>
    <row r="1057" spans="1:29" ht="12" customHeight="1" x14ac:dyDescent="0.25">
      <c r="A1057" s="9" t="s">
        <v>3457</v>
      </c>
      <c r="B1057" s="9" t="s">
        <v>8403</v>
      </c>
      <c r="C1057" s="9" t="s">
        <v>12322</v>
      </c>
      <c r="E1057" s="9" t="s">
        <v>12323</v>
      </c>
      <c r="F1057" s="9" t="s">
        <v>12324</v>
      </c>
      <c r="G1057" s="9">
        <v>7475</v>
      </c>
      <c r="H1057" s="11">
        <f t="shared" si="42"/>
        <v>7475</v>
      </c>
      <c r="I1057" s="9" t="s">
        <v>89</v>
      </c>
      <c r="K1057" s="9" t="s">
        <v>12195</v>
      </c>
      <c r="L1057" s="9">
        <v>1</v>
      </c>
      <c r="M1057" s="9" t="s">
        <v>348</v>
      </c>
      <c r="N1057" s="9">
        <v>219724544</v>
      </c>
      <c r="O1057" s="9">
        <v>219738955</v>
      </c>
      <c r="P1057" s="9" t="s">
        <v>12325</v>
      </c>
      <c r="Q1057" s="11" t="str">
        <f t="shared" si="43"/>
        <v>chr2:219724544-219738955</v>
      </c>
      <c r="R1057" s="9" t="s">
        <v>12326</v>
      </c>
      <c r="S1057" s="9" t="s">
        <v>12327</v>
      </c>
      <c r="T1057" s="9" t="s">
        <v>12328</v>
      </c>
      <c r="U1057" s="9" t="s">
        <v>12329</v>
      </c>
      <c r="V1057" s="9" t="s">
        <v>12330</v>
      </c>
      <c r="W1057" s="9" t="s">
        <v>12331</v>
      </c>
      <c r="X1057" s="9" t="s">
        <v>12332</v>
      </c>
      <c r="Y1057" s="20">
        <v>0</v>
      </c>
      <c r="Z1057" s="20">
        <v>0</v>
      </c>
      <c r="AA1057" s="20">
        <v>0</v>
      </c>
      <c r="AB1057" s="20">
        <v>0</v>
      </c>
      <c r="AC1057" s="20">
        <v>0</v>
      </c>
    </row>
    <row r="1058" spans="1:29" ht="12" customHeight="1" x14ac:dyDescent="0.25">
      <c r="A1058" s="9" t="s">
        <v>3457</v>
      </c>
      <c r="B1058" s="9" t="s">
        <v>8403</v>
      </c>
      <c r="C1058" s="9" t="s">
        <v>12333</v>
      </c>
      <c r="E1058" s="9" t="s">
        <v>12334</v>
      </c>
      <c r="F1058" s="9" t="s">
        <v>12335</v>
      </c>
      <c r="G1058" s="9">
        <v>7476</v>
      </c>
      <c r="H1058" s="11">
        <f t="shared" si="42"/>
        <v>7476</v>
      </c>
      <c r="I1058" s="9" t="s">
        <v>89</v>
      </c>
      <c r="K1058" s="9" t="s">
        <v>295</v>
      </c>
      <c r="L1058" s="9">
        <v>-1</v>
      </c>
      <c r="M1058" s="9" t="s">
        <v>36</v>
      </c>
      <c r="N1058" s="9">
        <v>13857755</v>
      </c>
      <c r="O1058" s="9">
        <v>13921618</v>
      </c>
      <c r="P1058" s="9" t="s">
        <v>12336</v>
      </c>
      <c r="Q1058" s="11" t="str">
        <f t="shared" si="43"/>
        <v>chr3:13857755-13921618</v>
      </c>
      <c r="R1058" s="9" t="s">
        <v>12337</v>
      </c>
      <c r="S1058" s="9" t="s">
        <v>12338</v>
      </c>
      <c r="T1058" s="9" t="s">
        <v>12339</v>
      </c>
      <c r="U1058" s="9" t="s">
        <v>12340</v>
      </c>
      <c r="V1058" s="9" t="s">
        <v>12341</v>
      </c>
      <c r="W1058" s="9" t="s">
        <v>12342</v>
      </c>
      <c r="X1058" s="9" t="s">
        <v>12343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</row>
    <row r="1059" spans="1:29" ht="12" customHeight="1" x14ac:dyDescent="0.25">
      <c r="A1059" s="9" t="s">
        <v>3457</v>
      </c>
      <c r="B1059" s="9" t="s">
        <v>8403</v>
      </c>
      <c r="C1059" s="9" t="s">
        <v>12344</v>
      </c>
      <c r="E1059" s="9" t="s">
        <v>12345</v>
      </c>
      <c r="F1059" s="9" t="s">
        <v>12346</v>
      </c>
      <c r="G1059" s="9">
        <v>7477</v>
      </c>
      <c r="H1059" s="11">
        <f t="shared" si="42"/>
        <v>7477</v>
      </c>
      <c r="I1059" s="9" t="s">
        <v>89</v>
      </c>
      <c r="K1059" s="9" t="s">
        <v>11734</v>
      </c>
      <c r="L1059" s="9">
        <v>-1</v>
      </c>
      <c r="M1059" s="9" t="s">
        <v>335</v>
      </c>
      <c r="N1059" s="9">
        <v>46316242</v>
      </c>
      <c r="O1059" s="9">
        <v>46373009</v>
      </c>
      <c r="P1059" s="9" t="s">
        <v>12347</v>
      </c>
      <c r="Q1059" s="11" t="str">
        <f t="shared" si="43"/>
        <v>chr22:46316242-46373009</v>
      </c>
      <c r="R1059" s="9" t="s">
        <v>12348</v>
      </c>
      <c r="S1059" s="9" t="s">
        <v>12349</v>
      </c>
      <c r="T1059" s="9" t="s">
        <v>12350</v>
      </c>
      <c r="U1059" s="9" t="s">
        <v>12351</v>
      </c>
      <c r="V1059" s="9" t="s">
        <v>12352</v>
      </c>
      <c r="W1059" s="9" t="s">
        <v>12353</v>
      </c>
      <c r="X1059" s="9" t="s">
        <v>12343</v>
      </c>
      <c r="Y1059" s="20">
        <v>0</v>
      </c>
      <c r="Z1059" s="20">
        <v>0</v>
      </c>
      <c r="AA1059" s="20">
        <v>0</v>
      </c>
      <c r="AB1059" s="20">
        <v>0</v>
      </c>
      <c r="AC1059" s="20">
        <v>0</v>
      </c>
    </row>
    <row r="1060" spans="1:29" ht="12" customHeight="1" x14ac:dyDescent="0.25">
      <c r="A1060" s="9" t="s">
        <v>3457</v>
      </c>
      <c r="B1060" s="9" t="s">
        <v>8403</v>
      </c>
      <c r="C1060" s="9" t="s">
        <v>12354</v>
      </c>
      <c r="E1060" s="9" t="s">
        <v>12355</v>
      </c>
      <c r="F1060" s="9" t="s">
        <v>12356</v>
      </c>
      <c r="G1060" s="9">
        <v>7478</v>
      </c>
      <c r="H1060" s="11">
        <f t="shared" si="42"/>
        <v>7478</v>
      </c>
      <c r="I1060" s="9" t="s">
        <v>12357</v>
      </c>
      <c r="K1060" s="9" t="s">
        <v>2093</v>
      </c>
      <c r="L1060" s="9">
        <v>1</v>
      </c>
      <c r="M1060" s="9" t="s">
        <v>514</v>
      </c>
      <c r="N1060" s="9">
        <v>137419581</v>
      </c>
      <c r="O1060" s="9">
        <v>137428054</v>
      </c>
      <c r="P1060" s="9" t="s">
        <v>12358</v>
      </c>
      <c r="Q1060" s="11" t="str">
        <f t="shared" si="43"/>
        <v>chr5:137419581-137428054</v>
      </c>
      <c r="R1060" s="9" t="s">
        <v>12359</v>
      </c>
      <c r="S1060" s="9" t="s">
        <v>12360</v>
      </c>
      <c r="T1060" s="9" t="s">
        <v>12361</v>
      </c>
      <c r="U1060" s="9" t="s">
        <v>12362</v>
      </c>
      <c r="V1060" s="9" t="s">
        <v>12363</v>
      </c>
      <c r="W1060" s="9" t="s">
        <v>12364</v>
      </c>
      <c r="X1060" s="9" t="s">
        <v>12365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</row>
    <row r="1061" spans="1:29" ht="12" customHeight="1" x14ac:dyDescent="0.25">
      <c r="A1061" s="9" t="s">
        <v>3457</v>
      </c>
      <c r="B1061" s="9" t="s">
        <v>8403</v>
      </c>
      <c r="C1061" s="9" t="s">
        <v>12366</v>
      </c>
      <c r="E1061" s="9" t="s">
        <v>12367</v>
      </c>
      <c r="F1061" s="9" t="s">
        <v>12368</v>
      </c>
      <c r="G1061" s="9">
        <v>7479</v>
      </c>
      <c r="H1061" s="11">
        <f t="shared" si="42"/>
        <v>7479</v>
      </c>
      <c r="I1061" s="9" t="s">
        <v>89</v>
      </c>
      <c r="K1061" s="9" t="s">
        <v>1256</v>
      </c>
      <c r="L1061" s="9">
        <v>1</v>
      </c>
      <c r="M1061" s="9" t="s">
        <v>437</v>
      </c>
      <c r="N1061" s="9">
        <v>102222798</v>
      </c>
      <c r="O1061" s="9">
        <v>102243501</v>
      </c>
      <c r="P1061" s="9" t="s">
        <v>12369</v>
      </c>
      <c r="Q1061" s="11" t="str">
        <f t="shared" si="43"/>
        <v>chr10:102222798-102243501</v>
      </c>
      <c r="R1061" s="9" t="s">
        <v>12370</v>
      </c>
      <c r="S1061" s="9" t="s">
        <v>12371</v>
      </c>
      <c r="T1061" s="9" t="s">
        <v>12372</v>
      </c>
      <c r="U1061" s="9" t="s">
        <v>12373</v>
      </c>
      <c r="V1061" s="9" t="s">
        <v>12374</v>
      </c>
      <c r="W1061" s="9" t="s">
        <v>12375</v>
      </c>
      <c r="X1061" s="9" t="s">
        <v>12365</v>
      </c>
      <c r="Y1061" s="20">
        <v>0</v>
      </c>
      <c r="Z1061" s="20">
        <v>0</v>
      </c>
      <c r="AA1061" s="20">
        <v>0</v>
      </c>
      <c r="AB1061" s="20">
        <v>0</v>
      </c>
      <c r="AC1061" s="20">
        <v>0</v>
      </c>
    </row>
    <row r="1062" spans="1:29" ht="12" customHeight="1" x14ac:dyDescent="0.25">
      <c r="A1062" s="9" t="s">
        <v>3457</v>
      </c>
      <c r="B1062" s="9" t="s">
        <v>8403</v>
      </c>
      <c r="C1062" s="9" t="s">
        <v>12376</v>
      </c>
      <c r="E1062" s="9" t="s">
        <v>12377</v>
      </c>
      <c r="F1062" s="9" t="s">
        <v>12378</v>
      </c>
      <c r="G1062" s="9">
        <v>7483</v>
      </c>
      <c r="H1062" s="11">
        <f t="shared" si="42"/>
        <v>7483</v>
      </c>
      <c r="I1062" s="9" t="s">
        <v>12379</v>
      </c>
      <c r="K1062" s="9" t="s">
        <v>12279</v>
      </c>
      <c r="L1062" s="9">
        <v>-1</v>
      </c>
      <c r="M1062" s="9" t="s">
        <v>77</v>
      </c>
      <c r="N1062" s="9">
        <v>228106357</v>
      </c>
      <c r="O1062" s="9">
        <v>228135631</v>
      </c>
      <c r="P1062" s="9" t="s">
        <v>12380</v>
      </c>
      <c r="Q1062" s="11" t="str">
        <f t="shared" si="43"/>
        <v>chr1:228106357-228135631</v>
      </c>
      <c r="R1062" s="9" t="s">
        <v>12381</v>
      </c>
      <c r="S1062" s="9" t="s">
        <v>12382</v>
      </c>
      <c r="T1062" s="9" t="s">
        <v>12383</v>
      </c>
      <c r="U1062" s="9" t="s">
        <v>12384</v>
      </c>
      <c r="V1062" s="9" t="s">
        <v>12385</v>
      </c>
      <c r="W1062" s="9" t="s">
        <v>12386</v>
      </c>
      <c r="X1062" s="9" t="s">
        <v>12387</v>
      </c>
      <c r="Y1062" s="20">
        <v>0</v>
      </c>
      <c r="Z1062" s="20">
        <v>0</v>
      </c>
      <c r="AA1062" s="20">
        <v>0</v>
      </c>
      <c r="AB1062" s="20">
        <v>0</v>
      </c>
      <c r="AC1062" s="20">
        <v>0</v>
      </c>
    </row>
    <row r="1063" spans="1:29" ht="12" customHeight="1" x14ac:dyDescent="0.25">
      <c r="A1063" s="9" t="s">
        <v>3457</v>
      </c>
      <c r="B1063" s="9" t="s">
        <v>8403</v>
      </c>
      <c r="C1063" s="9" t="s">
        <v>12388</v>
      </c>
      <c r="E1063" s="9" t="s">
        <v>12389</v>
      </c>
      <c r="F1063" s="9" t="s">
        <v>12390</v>
      </c>
      <c r="G1063" s="9">
        <v>7484</v>
      </c>
      <c r="H1063" s="11">
        <f t="shared" si="42"/>
        <v>7484</v>
      </c>
      <c r="I1063" s="9" t="s">
        <v>12391</v>
      </c>
      <c r="K1063" s="9" t="s">
        <v>3686</v>
      </c>
      <c r="L1063" s="9">
        <v>1</v>
      </c>
      <c r="M1063" s="9" t="s">
        <v>862</v>
      </c>
      <c r="N1063" s="9">
        <v>44910567</v>
      </c>
      <c r="O1063" s="9">
        <v>44964096</v>
      </c>
      <c r="P1063" s="9" t="s">
        <v>12392</v>
      </c>
      <c r="Q1063" s="11" t="str">
        <f t="shared" si="43"/>
        <v>chr17:44910567-44964096</v>
      </c>
      <c r="R1063" s="9" t="s">
        <v>12393</v>
      </c>
      <c r="S1063" s="9" t="s">
        <v>12394</v>
      </c>
      <c r="T1063" s="9" t="s">
        <v>12395</v>
      </c>
      <c r="U1063" s="9" t="s">
        <v>12396</v>
      </c>
      <c r="V1063" s="9" t="s">
        <v>12397</v>
      </c>
      <c r="W1063" s="9" t="s">
        <v>12398</v>
      </c>
      <c r="X1063" s="9" t="s">
        <v>12226</v>
      </c>
      <c r="Y1063" s="20">
        <v>0</v>
      </c>
      <c r="Z1063" s="20">
        <v>0</v>
      </c>
      <c r="AA1063" s="20">
        <v>0</v>
      </c>
      <c r="AB1063" s="20">
        <v>0</v>
      </c>
      <c r="AC1063" s="20">
        <v>0</v>
      </c>
    </row>
    <row r="1064" spans="1:29" ht="12" customHeight="1" x14ac:dyDescent="0.25">
      <c r="A1064" s="9" t="s">
        <v>3457</v>
      </c>
      <c r="B1064" s="9" t="s">
        <v>8403</v>
      </c>
      <c r="C1064" s="9" t="s">
        <v>12399</v>
      </c>
      <c r="E1064" s="9" t="s">
        <v>12400</v>
      </c>
      <c r="F1064" s="9" t="s">
        <v>12401</v>
      </c>
      <c r="G1064" s="9">
        <v>6375</v>
      </c>
      <c r="H1064" s="11">
        <f t="shared" si="42"/>
        <v>6375</v>
      </c>
      <c r="I1064" s="9" t="s">
        <v>12402</v>
      </c>
      <c r="K1064" s="9" t="s">
        <v>9558</v>
      </c>
      <c r="L1064" s="9">
        <v>1</v>
      </c>
      <c r="M1064" s="9" t="s">
        <v>77</v>
      </c>
      <c r="N1064" s="9">
        <v>168545711</v>
      </c>
      <c r="O1064" s="9">
        <v>168551315</v>
      </c>
      <c r="P1064" s="9" t="s">
        <v>12403</v>
      </c>
      <c r="Q1064" s="11" t="str">
        <f t="shared" si="43"/>
        <v>chr1:168545711-168551315</v>
      </c>
      <c r="R1064" s="9" t="s">
        <v>12404</v>
      </c>
      <c r="S1064" s="9" t="s">
        <v>12405</v>
      </c>
      <c r="T1064" s="9" t="s">
        <v>12406</v>
      </c>
      <c r="U1064" s="9" t="s">
        <v>12407</v>
      </c>
      <c r="V1064" s="9" t="s">
        <v>12408</v>
      </c>
      <c r="W1064" s="9" t="s">
        <v>12409</v>
      </c>
      <c r="X1064" s="9" t="s">
        <v>12410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</row>
    <row r="1065" spans="1:29" ht="12" customHeight="1" x14ac:dyDescent="0.25">
      <c r="A1065" s="9" t="s">
        <v>3457</v>
      </c>
      <c r="B1065" s="9" t="s">
        <v>8403</v>
      </c>
      <c r="C1065" s="9" t="s">
        <v>12411</v>
      </c>
      <c r="E1065" s="9" t="s">
        <v>12412</v>
      </c>
      <c r="F1065" s="12" t="s">
        <v>116</v>
      </c>
      <c r="G1065" s="9">
        <v>6846</v>
      </c>
      <c r="H1065" s="11">
        <f t="shared" si="42"/>
        <v>6846</v>
      </c>
      <c r="I1065" s="9" t="s">
        <v>12413</v>
      </c>
      <c r="K1065" s="9" t="s">
        <v>7602</v>
      </c>
      <c r="L1065" s="9">
        <v>-1</v>
      </c>
      <c r="M1065" s="9" t="s">
        <v>77</v>
      </c>
      <c r="N1065" s="9">
        <v>168510003</v>
      </c>
      <c r="O1065" s="9">
        <v>168513235</v>
      </c>
      <c r="P1065" s="9" t="s">
        <v>12414</v>
      </c>
      <c r="Q1065" s="11" t="str">
        <f t="shared" si="43"/>
        <v>chr1:168510003-168513235</v>
      </c>
      <c r="R1065" s="9" t="s">
        <v>12415</v>
      </c>
      <c r="S1065" s="9" t="s">
        <v>12416</v>
      </c>
      <c r="T1065" s="9" t="s">
        <v>12417</v>
      </c>
      <c r="U1065" s="9" t="s">
        <v>12418</v>
      </c>
      <c r="V1065" s="9" t="s">
        <v>12419</v>
      </c>
      <c r="W1065" s="9" t="s">
        <v>12420</v>
      </c>
      <c r="X1065" s="9" t="s">
        <v>12410</v>
      </c>
      <c r="Y1065" s="20">
        <v>0</v>
      </c>
      <c r="Z1065" s="20">
        <v>0</v>
      </c>
      <c r="AA1065" s="20">
        <v>0</v>
      </c>
      <c r="AB1065" s="20">
        <v>0</v>
      </c>
      <c r="AC1065" s="20">
        <v>0</v>
      </c>
    </row>
    <row r="1066" spans="1:29" ht="12" customHeight="1" x14ac:dyDescent="0.25">
      <c r="A1066" s="9" t="s">
        <v>3457</v>
      </c>
      <c r="B1066" s="9" t="s">
        <v>8403</v>
      </c>
      <c r="C1066" s="9" t="s">
        <v>12421</v>
      </c>
      <c r="E1066" s="9" t="s">
        <v>12422</v>
      </c>
      <c r="F1066" s="15" t="s">
        <v>12423</v>
      </c>
      <c r="G1066" s="9">
        <v>80829</v>
      </c>
      <c r="H1066" s="11">
        <f t="shared" si="42"/>
        <v>80829</v>
      </c>
      <c r="I1066" s="9" t="s">
        <v>12424</v>
      </c>
      <c r="K1066" s="9" t="s">
        <v>3372</v>
      </c>
      <c r="L1066" s="9">
        <v>1</v>
      </c>
      <c r="M1066" s="9" t="s">
        <v>541</v>
      </c>
      <c r="N1066" s="9">
        <v>58346584</v>
      </c>
      <c r="O1066" s="9">
        <v>58388515</v>
      </c>
      <c r="P1066" s="9" t="s">
        <v>12425</v>
      </c>
      <c r="Q1066" s="11" t="str">
        <f t="shared" si="43"/>
        <v>chr11:58346584-58388515</v>
      </c>
      <c r="R1066" s="9" t="s">
        <v>12426</v>
      </c>
      <c r="S1066" s="9" t="s">
        <v>12427</v>
      </c>
      <c r="T1066" s="9" t="s">
        <v>9128</v>
      </c>
      <c r="U1066" s="9" t="s">
        <v>12428</v>
      </c>
      <c r="V1066" s="9" t="s">
        <v>12429</v>
      </c>
      <c r="W1066" s="9" t="s">
        <v>12430</v>
      </c>
      <c r="X1066" s="9" t="s">
        <v>12431</v>
      </c>
      <c r="Y1066" s="20">
        <v>0</v>
      </c>
      <c r="Z1066" s="20">
        <v>1</v>
      </c>
      <c r="AA1066" s="20">
        <v>0</v>
      </c>
      <c r="AB1066" s="20">
        <v>0</v>
      </c>
      <c r="AC1066" s="20">
        <v>0</v>
      </c>
    </row>
    <row r="1068" spans="1:29" x14ac:dyDescent="0.2">
      <c r="A1068" t="s">
        <v>12432</v>
      </c>
    </row>
    <row r="1069" spans="1:29" x14ac:dyDescent="0.2">
      <c r="A1069" t="s">
        <v>12433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Human Matrisome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Naba</dc:creator>
  <cp:lastModifiedBy>Alexandra Naba</cp:lastModifiedBy>
  <dcterms:created xsi:type="dcterms:W3CDTF">2012-09-27T16:37:50Z</dcterms:created>
  <dcterms:modified xsi:type="dcterms:W3CDTF">2012-09-27T16:55:43Z</dcterms:modified>
</cp:coreProperties>
</file>